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20" windowHeight="6510" activeTab="0"/>
  </bookViews>
  <sheets>
    <sheet name="总表" sheetId="1" r:id="rId1"/>
    <sheet name="因公出国（境）执行情况表  " sheetId="2" r:id="rId2"/>
    <sheet name="公务接待费用执行情况表 " sheetId="3" r:id="rId3"/>
    <sheet name="公务用车执行情况表 " sheetId="4" r:id="rId4"/>
  </sheets>
  <definedNames/>
  <calcPr fullCalcOnLoad="1"/>
</workbook>
</file>

<file path=xl/sharedStrings.xml><?xml version="1.0" encoding="utf-8"?>
<sst xmlns="http://schemas.openxmlformats.org/spreadsheetml/2006/main" count="109" uniqueCount="60">
  <si>
    <t>附件3</t>
  </si>
  <si>
    <t>单位：万元（保留2位）</t>
  </si>
  <si>
    <t>项  目</t>
  </si>
  <si>
    <t>合计</t>
  </si>
  <si>
    <t>其中：财政拨款</t>
  </si>
  <si>
    <t>其中：当年财政拨款</t>
  </si>
  <si>
    <t>合  计</t>
  </si>
  <si>
    <t>1、因公出国（境）费用</t>
  </si>
  <si>
    <t>2、公务接待费</t>
  </si>
  <si>
    <t>3、公务用车费</t>
  </si>
  <si>
    <t>其中：（1）公务用车运行维护费</t>
  </si>
  <si>
    <t xml:space="preserve">       （2）公务用车购置</t>
  </si>
  <si>
    <t>备注：1.一式两份，分别报送主管预算部门及区财政局归口管理业务科室。</t>
  </si>
  <si>
    <r>
      <t>附表</t>
    </r>
    <r>
      <rPr>
        <sz val="11"/>
        <rFont val="宋体"/>
        <family val="0"/>
      </rPr>
      <t>3-</t>
    </r>
    <r>
      <rPr>
        <sz val="11"/>
        <rFont val="宋体"/>
        <family val="0"/>
      </rPr>
      <t>1</t>
    </r>
  </si>
  <si>
    <t>单位名称</t>
  </si>
  <si>
    <t>因公出国（境）费用</t>
  </si>
  <si>
    <t>小计</t>
  </si>
  <si>
    <t>当年财政拨款资金</t>
  </si>
  <si>
    <t>以前年度财政拨款结转和结余资金</t>
  </si>
  <si>
    <t>其它资金（含政府性基金和上级专款等）</t>
  </si>
  <si>
    <t>当年财政拨款预算</t>
  </si>
  <si>
    <t>基本支出</t>
  </si>
  <si>
    <t>项目支出</t>
  </si>
  <si>
    <t>栏次</t>
  </si>
  <si>
    <t>1=2+3+4</t>
  </si>
  <si>
    <t>5=6+7+8</t>
  </si>
  <si>
    <t>备注：一式两份，分别报送主管预算部门及区财政局归口管理业务科室。</t>
  </si>
  <si>
    <r>
      <t>附表</t>
    </r>
    <r>
      <rPr>
        <sz val="11"/>
        <rFont val="宋体"/>
        <family val="0"/>
      </rPr>
      <t>3-</t>
    </r>
    <r>
      <rPr>
        <sz val="11"/>
        <rFont val="宋体"/>
        <family val="0"/>
      </rPr>
      <t>2</t>
    </r>
  </si>
  <si>
    <t>在职人数</t>
  </si>
  <si>
    <t>公务接待费用</t>
  </si>
  <si>
    <t>2=3+4+5</t>
  </si>
  <si>
    <t>6=7+8+9</t>
  </si>
  <si>
    <r>
      <t>附表</t>
    </r>
    <r>
      <rPr>
        <sz val="11"/>
        <rFont val="宋体"/>
        <family val="0"/>
      </rPr>
      <t>3-</t>
    </r>
    <r>
      <rPr>
        <sz val="11"/>
        <rFont val="宋体"/>
        <family val="0"/>
      </rPr>
      <t>3</t>
    </r>
  </si>
  <si>
    <t>车辆数</t>
  </si>
  <si>
    <t>其中：</t>
  </si>
  <si>
    <t>小轿车</t>
  </si>
  <si>
    <t>旅行吉普车</t>
  </si>
  <si>
    <t>其他汽车</t>
  </si>
  <si>
    <t>公务用车运行维护费</t>
  </si>
  <si>
    <t>公务用车购置费用</t>
  </si>
  <si>
    <t>9=10+11+12</t>
  </si>
  <si>
    <t>13=14+15+16</t>
  </si>
  <si>
    <t>17=18+19+20</t>
  </si>
  <si>
    <t>填报单位：泉州鲤城区社会福利院</t>
  </si>
  <si>
    <t>泉州鲤城区社会福利院</t>
  </si>
  <si>
    <t>2017-2018年因公出国（境）费用情况表</t>
  </si>
  <si>
    <t>2017年决算</t>
  </si>
  <si>
    <t>2018年预算</t>
  </si>
  <si>
    <t>备注（2017年团组、人次等，比2016年增加较大原因）</t>
  </si>
  <si>
    <t>2017-2018年“三公”经费预决算情况汇总表</t>
  </si>
  <si>
    <t>2017年决算数</t>
  </si>
  <si>
    <t>2018年预算数</t>
  </si>
  <si>
    <t xml:space="preserve">      2.按照“只减不增”的原则，2018年“三公”经费预算实行“控制数管理”，即以2017年“三公”经费决算数为控制数，填报的预算数原则上不能超过控制数，并有所压缩。超过的必须提供合理解释说明。</t>
  </si>
  <si>
    <t>2017-2018年公务接待费用情况表</t>
  </si>
  <si>
    <t>备注（比2017年增加较大原因）</t>
  </si>
  <si>
    <t>2017-2018年公务用车运行和购置费情况表</t>
  </si>
  <si>
    <t>2017年决算</t>
  </si>
  <si>
    <t>2018年预算</t>
  </si>
  <si>
    <t>涉外送养、送养家庭回访、涉外送养机构考察等方面的接待活动较多</t>
  </si>
  <si>
    <t>2017年公车的使用年限增加维护费也随之增加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</si>
</sst>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1"/>
      <name val="宋体"/>
      <family val="0"/>
    </font>
    <font>
      <b/>
      <sz val="20"/>
      <name val="方正小标宋简体"/>
      <family val="0"/>
    </font>
    <font>
      <sz val="20"/>
      <name val="方正小标宋简体"/>
      <family val="0"/>
    </font>
    <font>
      <sz val="12"/>
      <name val="仿宋"/>
      <family val="3"/>
    </font>
    <font>
      <sz val="10"/>
      <name val="仿宋"/>
      <family val="3"/>
    </font>
    <font>
      <sz val="12"/>
      <name val="楷体_GB2312"/>
      <family val="3"/>
    </font>
    <font>
      <sz val="12"/>
      <name val="仿宋_GB2312"/>
      <family val="3"/>
    </font>
    <font>
      <b/>
      <sz val="18"/>
      <name val="方正小标宋简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19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4">
      <selection activeCell="F11" sqref="F11"/>
    </sheetView>
  </sheetViews>
  <sheetFormatPr defaultColWidth="9.00390625" defaultRowHeight="14.25"/>
  <cols>
    <col min="1" max="1" width="32.625" style="0" customWidth="1"/>
    <col min="2" max="5" width="11.625" style="0" customWidth="1"/>
  </cols>
  <sheetData>
    <row r="1" ht="28.5" customHeight="1">
      <c r="A1" s="23" t="s">
        <v>0</v>
      </c>
    </row>
    <row r="2" spans="1:5" ht="55.5" customHeight="1">
      <c r="A2" s="33" t="s">
        <v>49</v>
      </c>
      <c r="B2" s="33"/>
      <c r="C2" s="33"/>
      <c r="D2" s="33"/>
      <c r="E2" s="33"/>
    </row>
    <row r="3" spans="1:5" s="22" customFormat="1" ht="28.5" customHeight="1">
      <c r="A3" s="24" t="s">
        <v>43</v>
      </c>
      <c r="B3" s="25"/>
      <c r="C3" s="25"/>
      <c r="D3" s="26"/>
      <c r="E3" s="26" t="s">
        <v>1</v>
      </c>
    </row>
    <row r="4" spans="1:5" ht="43.5" customHeight="1">
      <c r="A4" s="38" t="s">
        <v>2</v>
      </c>
      <c r="B4" s="34" t="s">
        <v>50</v>
      </c>
      <c r="C4" s="35"/>
      <c r="D4" s="34" t="s">
        <v>51</v>
      </c>
      <c r="E4" s="35"/>
    </row>
    <row r="5" spans="1:5" ht="43.5" customHeight="1">
      <c r="A5" s="39"/>
      <c r="B5" s="27" t="s">
        <v>3</v>
      </c>
      <c r="C5" s="27" t="s">
        <v>4</v>
      </c>
      <c r="D5" s="27" t="s">
        <v>3</v>
      </c>
      <c r="E5" s="27" t="s">
        <v>5</v>
      </c>
    </row>
    <row r="6" spans="1:5" ht="48" customHeight="1">
      <c r="A6" s="19" t="s">
        <v>6</v>
      </c>
      <c r="B6" s="28">
        <f>B8+B9</f>
        <v>2.44</v>
      </c>
      <c r="C6" s="28">
        <f>C8+C9</f>
        <v>2.44</v>
      </c>
      <c r="D6" s="28">
        <f>E6</f>
        <v>5</v>
      </c>
      <c r="E6" s="28">
        <f>SUM(E7:E9)</f>
        <v>5</v>
      </c>
    </row>
    <row r="7" spans="1:5" ht="55.5" customHeight="1">
      <c r="A7" s="29" t="s">
        <v>7</v>
      </c>
      <c r="B7" s="30"/>
      <c r="C7" s="28"/>
      <c r="D7" s="28"/>
      <c r="E7" s="28"/>
    </row>
    <row r="8" spans="1:5" ht="55.5" customHeight="1">
      <c r="A8" s="29" t="s">
        <v>8</v>
      </c>
      <c r="B8" s="28">
        <f>C8</f>
        <v>0.05</v>
      </c>
      <c r="C8" s="28">
        <v>0.05</v>
      </c>
      <c r="D8" s="28">
        <f>E8</f>
        <v>1</v>
      </c>
      <c r="E8" s="28">
        <v>1</v>
      </c>
    </row>
    <row r="9" spans="1:5" ht="55.5" customHeight="1">
      <c r="A9" s="29" t="s">
        <v>9</v>
      </c>
      <c r="B9" s="28">
        <v>2.39</v>
      </c>
      <c r="C9" s="28">
        <v>2.39</v>
      </c>
      <c r="D9" s="28">
        <f>E9</f>
        <v>4</v>
      </c>
      <c r="E9" s="28">
        <v>4</v>
      </c>
    </row>
    <row r="10" spans="1:5" ht="55.5" customHeight="1">
      <c r="A10" s="31" t="s">
        <v>10</v>
      </c>
      <c r="B10" s="28">
        <v>2.39</v>
      </c>
      <c r="C10" s="28">
        <v>2.39</v>
      </c>
      <c r="D10" s="28">
        <f>E10</f>
        <v>4</v>
      </c>
      <c r="E10" s="28">
        <v>4</v>
      </c>
    </row>
    <row r="11" spans="1:5" ht="55.5" customHeight="1">
      <c r="A11" s="32" t="s">
        <v>11</v>
      </c>
      <c r="B11" s="28">
        <v>0</v>
      </c>
      <c r="C11" s="28">
        <v>0</v>
      </c>
      <c r="D11" s="28">
        <v>0</v>
      </c>
      <c r="E11" s="28">
        <v>0</v>
      </c>
    </row>
    <row r="12" spans="1:5" ht="19.5" customHeight="1">
      <c r="A12" s="36" t="s">
        <v>12</v>
      </c>
      <c r="B12" s="36"/>
      <c r="C12" s="36"/>
      <c r="D12" s="36"/>
      <c r="E12" s="36"/>
    </row>
    <row r="13" spans="1:5" ht="44.25" customHeight="1">
      <c r="A13" s="37" t="s">
        <v>52</v>
      </c>
      <c r="B13" s="37"/>
      <c r="C13" s="37"/>
      <c r="D13" s="37"/>
      <c r="E13" s="37"/>
    </row>
  </sheetData>
  <sheetProtection/>
  <mergeCells count="6">
    <mergeCell ref="A2:E2"/>
    <mergeCell ref="B4:C4"/>
    <mergeCell ref="D4:E4"/>
    <mergeCell ref="A12:E12"/>
    <mergeCell ref="A13:E13"/>
    <mergeCell ref="A4:A5"/>
  </mergeCells>
  <printOptions/>
  <pageMargins left="0.7" right="0.7" top="0.75" bottom="0.75" header="0.3" footer="0.3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I10" sqref="I10"/>
    </sheetView>
  </sheetViews>
  <sheetFormatPr defaultColWidth="9.00390625" defaultRowHeight="19.5" customHeight="1"/>
  <cols>
    <col min="1" max="1" width="27.625" style="4" customWidth="1"/>
    <col min="2" max="9" width="10.625" style="4" customWidth="1"/>
    <col min="10" max="10" width="19.75390625" style="4" customWidth="1"/>
    <col min="11" max="16384" width="9.00390625" style="4" customWidth="1"/>
  </cols>
  <sheetData>
    <row r="1" ht="19.5" customHeight="1">
      <c r="A1" s="4" t="s">
        <v>13</v>
      </c>
    </row>
    <row r="2" spans="1:10" ht="56.25" customHeight="1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 customHeight="1">
      <c r="A3" s="6"/>
      <c r="B3" s="6"/>
      <c r="C3" s="6"/>
      <c r="D3" s="6"/>
      <c r="E3" s="6"/>
      <c r="F3" s="6"/>
      <c r="G3" s="6"/>
      <c r="H3" s="6"/>
      <c r="I3" s="6"/>
      <c r="J3" s="15" t="s">
        <v>1</v>
      </c>
    </row>
    <row r="4" spans="1:10" ht="20.25" customHeight="1">
      <c r="A4" s="42" t="s">
        <v>14</v>
      </c>
      <c r="B4" s="49" t="s">
        <v>46</v>
      </c>
      <c r="C4" s="49"/>
      <c r="D4" s="49"/>
      <c r="E4" s="49"/>
      <c r="F4" s="50" t="s">
        <v>47</v>
      </c>
      <c r="G4" s="51"/>
      <c r="H4" s="51"/>
      <c r="I4" s="52"/>
      <c r="J4" s="42" t="s">
        <v>48</v>
      </c>
    </row>
    <row r="5" spans="1:10" s="16" customFormat="1" ht="23.25" customHeight="1">
      <c r="A5" s="42"/>
      <c r="B5" s="53" t="s">
        <v>15</v>
      </c>
      <c r="C5" s="54"/>
      <c r="D5" s="54"/>
      <c r="E5" s="54"/>
      <c r="F5" s="53" t="s">
        <v>15</v>
      </c>
      <c r="G5" s="54"/>
      <c r="H5" s="54"/>
      <c r="I5" s="55"/>
      <c r="J5" s="42"/>
    </row>
    <row r="6" spans="1:10" s="17" customFormat="1" ht="28.5" customHeight="1">
      <c r="A6" s="42"/>
      <c r="B6" s="42" t="s">
        <v>16</v>
      </c>
      <c r="C6" s="43" t="s">
        <v>17</v>
      </c>
      <c r="D6" s="43" t="s">
        <v>18</v>
      </c>
      <c r="E6" s="43" t="s">
        <v>19</v>
      </c>
      <c r="F6" s="45" t="s">
        <v>16</v>
      </c>
      <c r="G6" s="45" t="s">
        <v>20</v>
      </c>
      <c r="H6" s="45"/>
      <c r="I6" s="46" t="s">
        <v>19</v>
      </c>
      <c r="J6" s="42"/>
    </row>
    <row r="7" spans="1:10" s="17" customFormat="1" ht="27.75" customHeight="1">
      <c r="A7" s="42"/>
      <c r="B7" s="42"/>
      <c r="C7" s="44"/>
      <c r="D7" s="44"/>
      <c r="E7" s="44"/>
      <c r="F7" s="45"/>
      <c r="G7" s="14" t="s">
        <v>21</v>
      </c>
      <c r="H7" s="14" t="s">
        <v>22</v>
      </c>
      <c r="I7" s="47"/>
      <c r="J7" s="42"/>
    </row>
    <row r="8" spans="1:10" s="17" customFormat="1" ht="19.5" customHeight="1">
      <c r="A8" s="7" t="s">
        <v>23</v>
      </c>
      <c r="B8" s="7" t="s">
        <v>24</v>
      </c>
      <c r="C8" s="7">
        <v>2</v>
      </c>
      <c r="D8" s="7">
        <v>3</v>
      </c>
      <c r="E8" s="7">
        <v>4</v>
      </c>
      <c r="F8" s="21" t="s">
        <v>25</v>
      </c>
      <c r="G8" s="21">
        <v>6</v>
      </c>
      <c r="H8" s="7">
        <v>7</v>
      </c>
      <c r="I8" s="7">
        <v>8</v>
      </c>
      <c r="J8" s="7">
        <v>9</v>
      </c>
    </row>
    <row r="9" spans="1:10" s="17" customFormat="1" ht="19.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s="17" customFormat="1" ht="19.5" customHeight="1">
      <c r="A10" s="11"/>
      <c r="B10" s="11"/>
      <c r="C10" s="11"/>
      <c r="D10" s="11"/>
      <c r="E10" s="11"/>
      <c r="F10" s="20"/>
      <c r="G10" s="20"/>
      <c r="H10" s="11"/>
      <c r="I10" s="11"/>
      <c r="J10" s="11"/>
    </row>
    <row r="11" spans="1:10" s="17" customFormat="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s="17" customFormat="1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9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9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9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9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9.5" customHeight="1">
      <c r="A25" s="40" t="s">
        <v>26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9.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9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</row>
  </sheetData>
  <sheetProtection/>
  <mergeCells count="17">
    <mergeCell ref="A2:J2"/>
    <mergeCell ref="B4:E4"/>
    <mergeCell ref="F4:I4"/>
    <mergeCell ref="B5:E5"/>
    <mergeCell ref="F5:I5"/>
    <mergeCell ref="G6:H6"/>
    <mergeCell ref="J4:J7"/>
    <mergeCell ref="A25:J25"/>
    <mergeCell ref="A26:J26"/>
    <mergeCell ref="A27:J27"/>
    <mergeCell ref="A4:A7"/>
    <mergeCell ref="B6:B7"/>
    <mergeCell ref="C6:C7"/>
    <mergeCell ref="D6:D7"/>
    <mergeCell ref="E6:E7"/>
    <mergeCell ref="F6:F7"/>
    <mergeCell ref="I6:I7"/>
  </mergeCells>
  <printOptions horizontalCentered="1"/>
  <pageMargins left="0.2" right="0.71" top="0.59" bottom="0.94" header="0.51" footer="0.51"/>
  <pageSetup firstPageNumber="1" useFirstPageNumber="1"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K11" sqref="K11"/>
    </sheetView>
  </sheetViews>
  <sheetFormatPr defaultColWidth="9.00390625" defaultRowHeight="19.5" customHeight="1"/>
  <cols>
    <col min="1" max="1" width="19.625" style="4" customWidth="1"/>
    <col min="2" max="10" width="10.625" style="4" customWidth="1"/>
    <col min="11" max="11" width="19.75390625" style="4" customWidth="1"/>
    <col min="12" max="16384" width="9.00390625" style="4" customWidth="1"/>
  </cols>
  <sheetData>
    <row r="1" ht="19.5" customHeight="1">
      <c r="A1" s="4" t="s">
        <v>27</v>
      </c>
    </row>
    <row r="2" spans="1:11" ht="56.25" customHeight="1">
      <c r="A2" s="48" t="s">
        <v>53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3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5" t="s">
        <v>1</v>
      </c>
    </row>
    <row r="4" spans="1:11" ht="20.25" customHeight="1">
      <c r="A4" s="42" t="s">
        <v>14</v>
      </c>
      <c r="B4" s="42" t="s">
        <v>28</v>
      </c>
      <c r="C4" s="49" t="s">
        <v>46</v>
      </c>
      <c r="D4" s="49"/>
      <c r="E4" s="49"/>
      <c r="F4" s="49"/>
      <c r="G4" s="50" t="s">
        <v>47</v>
      </c>
      <c r="H4" s="51"/>
      <c r="I4" s="51"/>
      <c r="J4" s="52"/>
      <c r="K4" s="42" t="s">
        <v>54</v>
      </c>
    </row>
    <row r="5" spans="1:11" s="16" customFormat="1" ht="23.25" customHeight="1">
      <c r="A5" s="42"/>
      <c r="B5" s="42"/>
      <c r="C5" s="53" t="s">
        <v>29</v>
      </c>
      <c r="D5" s="54"/>
      <c r="E5" s="54"/>
      <c r="F5" s="54"/>
      <c r="G5" s="53" t="s">
        <v>29</v>
      </c>
      <c r="H5" s="54"/>
      <c r="I5" s="54"/>
      <c r="J5" s="55"/>
      <c r="K5" s="42"/>
    </row>
    <row r="6" spans="1:11" s="17" customFormat="1" ht="28.5" customHeight="1">
      <c r="A6" s="42"/>
      <c r="B6" s="42"/>
      <c r="C6" s="42" t="s">
        <v>16</v>
      </c>
      <c r="D6" s="43" t="s">
        <v>17</v>
      </c>
      <c r="E6" s="43" t="s">
        <v>18</v>
      </c>
      <c r="F6" s="43" t="s">
        <v>19</v>
      </c>
      <c r="G6" s="45" t="s">
        <v>16</v>
      </c>
      <c r="H6" s="45" t="s">
        <v>20</v>
      </c>
      <c r="I6" s="45"/>
      <c r="J6" s="46" t="s">
        <v>19</v>
      </c>
      <c r="K6" s="42"/>
    </row>
    <row r="7" spans="1:11" s="17" customFormat="1" ht="27.75" customHeight="1">
      <c r="A7" s="42"/>
      <c r="B7" s="42"/>
      <c r="C7" s="42"/>
      <c r="D7" s="44"/>
      <c r="E7" s="44"/>
      <c r="F7" s="44"/>
      <c r="G7" s="45"/>
      <c r="H7" s="14" t="s">
        <v>21</v>
      </c>
      <c r="I7" s="14" t="s">
        <v>22</v>
      </c>
      <c r="J7" s="47"/>
      <c r="K7" s="42"/>
    </row>
    <row r="8" spans="1:11" s="17" customFormat="1" ht="19.5" customHeight="1">
      <c r="A8" s="7" t="s">
        <v>23</v>
      </c>
      <c r="B8" s="7">
        <v>1</v>
      </c>
      <c r="C8" s="7" t="s">
        <v>30</v>
      </c>
      <c r="D8" s="9">
        <v>3</v>
      </c>
      <c r="E8" s="9">
        <v>4</v>
      </c>
      <c r="F8" s="9">
        <v>5</v>
      </c>
      <c r="G8" s="14" t="s">
        <v>31</v>
      </c>
      <c r="H8" s="14">
        <v>7</v>
      </c>
      <c r="I8" s="14">
        <v>8</v>
      </c>
      <c r="J8" s="8">
        <v>9</v>
      </c>
      <c r="K8" s="7">
        <v>10</v>
      </c>
    </row>
    <row r="9" spans="1:11" s="17" customFormat="1" ht="56.25" customHeight="1">
      <c r="A9" s="11" t="s">
        <v>44</v>
      </c>
      <c r="B9" s="11">
        <v>16</v>
      </c>
      <c r="C9" s="11">
        <f>D9</f>
        <v>0.05</v>
      </c>
      <c r="D9" s="11">
        <v>0.05</v>
      </c>
      <c r="E9" s="11"/>
      <c r="F9" s="11"/>
      <c r="G9" s="20">
        <f>H9</f>
        <v>1</v>
      </c>
      <c r="H9" s="20">
        <v>1</v>
      </c>
      <c r="I9" s="11"/>
      <c r="J9" s="11"/>
      <c r="K9" s="11" t="s">
        <v>58</v>
      </c>
    </row>
    <row r="10" spans="1:11" s="17" customFormat="1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17" customFormat="1" ht="19.5" customHeight="1">
      <c r="A11" s="11"/>
      <c r="B11" s="11"/>
      <c r="C11" s="11"/>
      <c r="D11" s="11"/>
      <c r="E11" s="11"/>
      <c r="F11" s="11"/>
      <c r="G11" s="20"/>
      <c r="H11" s="20"/>
      <c r="I11" s="11"/>
      <c r="J11" s="11"/>
      <c r="K11" s="11"/>
    </row>
    <row r="12" spans="1:11" s="17" customFormat="1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7" customFormat="1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9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9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9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9.5" customHeight="1">
      <c r="A26" s="40" t="s">
        <v>26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9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9.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</sheetData>
  <sheetProtection/>
  <mergeCells count="18">
    <mergeCell ref="A2:K2"/>
    <mergeCell ref="C4:F4"/>
    <mergeCell ref="G4:J4"/>
    <mergeCell ref="C5:F5"/>
    <mergeCell ref="G5:J5"/>
    <mergeCell ref="H6:I6"/>
    <mergeCell ref="J6:J7"/>
    <mergeCell ref="K4:K7"/>
    <mergeCell ref="A26:K26"/>
    <mergeCell ref="A27:K27"/>
    <mergeCell ref="A28:K28"/>
    <mergeCell ref="A4:A7"/>
    <mergeCell ref="B4:B7"/>
    <mergeCell ref="C6:C7"/>
    <mergeCell ref="D6:D7"/>
    <mergeCell ref="E6:E7"/>
    <mergeCell ref="F6:F7"/>
    <mergeCell ref="G6:G7"/>
  </mergeCells>
  <printOptions horizontalCentered="1"/>
  <pageMargins left="0.2" right="0.71" top="0.59" bottom="0.94" header="0.51" footer="0.51"/>
  <pageSetup firstPageNumber="1" useFirstPageNumber="1" fitToHeight="1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">
      <selection activeCell="V10" sqref="V10"/>
    </sheetView>
  </sheetViews>
  <sheetFormatPr defaultColWidth="9.00390625" defaultRowHeight="19.5" customHeight="1"/>
  <cols>
    <col min="1" max="1" width="14.375" style="4" customWidth="1"/>
    <col min="2" max="2" width="8.00390625" style="4" customWidth="1"/>
    <col min="3" max="5" width="6.625" style="4" customWidth="1"/>
    <col min="6" max="6" width="8.375" style="4" customWidth="1"/>
    <col min="7" max="9" width="7.00390625" style="4" customWidth="1"/>
    <col min="10" max="10" width="8.375" style="4" customWidth="1"/>
    <col min="11" max="21" width="7.00390625" style="4" customWidth="1"/>
    <col min="22" max="22" width="11.125" style="4" customWidth="1"/>
    <col min="23" max="16384" width="9.00390625" style="4" customWidth="1"/>
  </cols>
  <sheetData>
    <row r="1" ht="19.5" customHeight="1">
      <c r="A1" s="4" t="s">
        <v>32</v>
      </c>
    </row>
    <row r="2" spans="1:22" ht="41.25" customHeight="1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20.25" customHeight="1">
      <c r="A3" s="6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2" t="s">
        <v>1</v>
      </c>
      <c r="U3" s="62"/>
      <c r="V3" s="62"/>
    </row>
    <row r="4" spans="1:22" s="1" customFormat="1" ht="21" customHeight="1">
      <c r="A4" s="42" t="s">
        <v>14</v>
      </c>
      <c r="B4" s="58" t="s">
        <v>33</v>
      </c>
      <c r="C4" s="54" t="s">
        <v>34</v>
      </c>
      <c r="D4" s="54"/>
      <c r="E4" s="55"/>
      <c r="F4" s="63" t="s">
        <v>56</v>
      </c>
      <c r="G4" s="63"/>
      <c r="H4" s="63"/>
      <c r="I4" s="63"/>
      <c r="J4" s="63"/>
      <c r="K4" s="63"/>
      <c r="L4" s="63"/>
      <c r="M4" s="63"/>
      <c r="N4" s="64" t="s">
        <v>57</v>
      </c>
      <c r="O4" s="65"/>
      <c r="P4" s="65"/>
      <c r="Q4" s="65"/>
      <c r="R4" s="65"/>
      <c r="S4" s="65"/>
      <c r="T4" s="65"/>
      <c r="U4" s="66"/>
      <c r="V4" s="42" t="s">
        <v>54</v>
      </c>
    </row>
    <row r="5" spans="1:22" s="2" customFormat="1" ht="23.25" customHeight="1">
      <c r="A5" s="42"/>
      <c r="B5" s="59"/>
      <c r="C5" s="46" t="s">
        <v>35</v>
      </c>
      <c r="D5" s="46" t="s">
        <v>36</v>
      </c>
      <c r="E5" s="46" t="s">
        <v>37</v>
      </c>
      <c r="F5" s="42" t="s">
        <v>38</v>
      </c>
      <c r="G5" s="42"/>
      <c r="H5" s="42"/>
      <c r="I5" s="42"/>
      <c r="J5" s="42" t="s">
        <v>39</v>
      </c>
      <c r="K5" s="42"/>
      <c r="L5" s="42"/>
      <c r="M5" s="42"/>
      <c r="N5" s="53" t="s">
        <v>38</v>
      </c>
      <c r="O5" s="54"/>
      <c r="P5" s="54"/>
      <c r="Q5" s="55"/>
      <c r="R5" s="53" t="s">
        <v>39</v>
      </c>
      <c r="S5" s="54"/>
      <c r="T5" s="54"/>
      <c r="U5" s="55"/>
      <c r="V5" s="42"/>
    </row>
    <row r="6" spans="1:22" s="3" customFormat="1" ht="28.5" customHeight="1">
      <c r="A6" s="42"/>
      <c r="B6" s="59"/>
      <c r="C6" s="61"/>
      <c r="D6" s="61"/>
      <c r="E6" s="61"/>
      <c r="F6" s="42" t="s">
        <v>16</v>
      </c>
      <c r="G6" s="43" t="s">
        <v>17</v>
      </c>
      <c r="H6" s="43" t="s">
        <v>18</v>
      </c>
      <c r="I6" s="43" t="s">
        <v>19</v>
      </c>
      <c r="J6" s="45" t="s">
        <v>16</v>
      </c>
      <c r="K6" s="43" t="s">
        <v>17</v>
      </c>
      <c r="L6" s="43" t="s">
        <v>18</v>
      </c>
      <c r="M6" s="46" t="s">
        <v>19</v>
      </c>
      <c r="N6" s="42" t="s">
        <v>16</v>
      </c>
      <c r="O6" s="56" t="s">
        <v>20</v>
      </c>
      <c r="P6" s="57"/>
      <c r="Q6" s="43" t="s">
        <v>19</v>
      </c>
      <c r="R6" s="45" t="s">
        <v>16</v>
      </c>
      <c r="S6" s="45" t="s">
        <v>20</v>
      </c>
      <c r="T6" s="45"/>
      <c r="U6" s="46" t="s">
        <v>19</v>
      </c>
      <c r="V6" s="42"/>
    </row>
    <row r="7" spans="1:22" s="3" customFormat="1" ht="51" customHeight="1">
      <c r="A7" s="42"/>
      <c r="B7" s="60"/>
      <c r="C7" s="47"/>
      <c r="D7" s="47"/>
      <c r="E7" s="47"/>
      <c r="F7" s="42"/>
      <c r="G7" s="44"/>
      <c r="H7" s="44"/>
      <c r="I7" s="44"/>
      <c r="J7" s="45"/>
      <c r="K7" s="44"/>
      <c r="L7" s="44"/>
      <c r="M7" s="47"/>
      <c r="N7" s="42"/>
      <c r="O7" s="14" t="s">
        <v>21</v>
      </c>
      <c r="P7" s="14" t="s">
        <v>22</v>
      </c>
      <c r="Q7" s="44"/>
      <c r="R7" s="45"/>
      <c r="S7" s="14" t="s">
        <v>21</v>
      </c>
      <c r="T7" s="14" t="s">
        <v>22</v>
      </c>
      <c r="U7" s="47"/>
      <c r="V7" s="42"/>
    </row>
    <row r="8" spans="1:22" s="3" customFormat="1" ht="30.75" customHeight="1">
      <c r="A8" s="8" t="s">
        <v>23</v>
      </c>
      <c r="B8" s="10" t="s">
        <v>24</v>
      </c>
      <c r="C8" s="10">
        <v>2</v>
      </c>
      <c r="D8" s="10">
        <v>3</v>
      </c>
      <c r="E8" s="10">
        <v>4</v>
      </c>
      <c r="F8" s="10" t="s">
        <v>25</v>
      </c>
      <c r="G8" s="10">
        <v>6</v>
      </c>
      <c r="H8" s="10">
        <v>7</v>
      </c>
      <c r="I8" s="10">
        <v>8</v>
      </c>
      <c r="J8" s="8" t="s">
        <v>40</v>
      </c>
      <c r="K8" s="10">
        <v>10</v>
      </c>
      <c r="L8" s="10">
        <v>11</v>
      </c>
      <c r="M8" s="10">
        <v>12</v>
      </c>
      <c r="N8" s="10" t="s">
        <v>41</v>
      </c>
      <c r="O8" s="10">
        <v>14</v>
      </c>
      <c r="P8" s="10">
        <v>15</v>
      </c>
      <c r="Q8" s="10">
        <v>16</v>
      </c>
      <c r="R8" s="10" t="s">
        <v>42</v>
      </c>
      <c r="S8" s="10">
        <v>18</v>
      </c>
      <c r="T8" s="10">
        <v>19</v>
      </c>
      <c r="U8" s="11">
        <v>20</v>
      </c>
      <c r="V8" s="10">
        <v>21</v>
      </c>
    </row>
    <row r="9" spans="1:22" s="3" customFormat="1" ht="111" customHeight="1">
      <c r="A9" s="11" t="s">
        <v>44</v>
      </c>
      <c r="B9" s="11">
        <v>1</v>
      </c>
      <c r="C9" s="11"/>
      <c r="D9" s="11"/>
      <c r="E9" s="11">
        <v>1</v>
      </c>
      <c r="F9" s="11">
        <f>G9</f>
        <v>2.39</v>
      </c>
      <c r="G9" s="11">
        <v>2.39</v>
      </c>
      <c r="H9" s="11"/>
      <c r="I9" s="11"/>
      <c r="J9" s="11"/>
      <c r="K9" s="11"/>
      <c r="L9" s="11"/>
      <c r="M9" s="11"/>
      <c r="N9" s="11">
        <f>O9</f>
        <v>4</v>
      </c>
      <c r="O9" s="11">
        <v>4</v>
      </c>
      <c r="P9" s="11"/>
      <c r="Q9" s="11"/>
      <c r="R9" s="11"/>
      <c r="S9" s="11"/>
      <c r="T9" s="11"/>
      <c r="U9" s="11"/>
      <c r="V9" s="11" t="s">
        <v>59</v>
      </c>
    </row>
    <row r="10" spans="1:22" s="3" customFormat="1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3" customFormat="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" customFormat="1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1" customFormat="1" ht="19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" customFormat="1" ht="19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1" customFormat="1" ht="19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" customFormat="1" ht="19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1" customFormat="1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s="1" customFormat="1" ht="19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1" customFormat="1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1" customFormat="1" ht="19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s="1" customFormat="1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" customFormat="1" ht="19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" customFormat="1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" customFormat="1" ht="19.5" customHeight="1">
      <c r="A24" s="40" t="s">
        <v>26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s="1" customFormat="1" ht="19.5" customHeight="1"/>
    <row r="26" spans="1:22" s="1" customFormat="1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" customFormat="1" ht="19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</sheetData>
  <sheetProtection/>
  <mergeCells count="31">
    <mergeCell ref="A2:V2"/>
    <mergeCell ref="T3:V3"/>
    <mergeCell ref="C4:E4"/>
    <mergeCell ref="F4:M4"/>
    <mergeCell ref="N4:U4"/>
    <mergeCell ref="F5:I5"/>
    <mergeCell ref="J5:M5"/>
    <mergeCell ref="N5:Q5"/>
    <mergeCell ref="R5:U5"/>
    <mergeCell ref="A24:V24"/>
    <mergeCell ref="A27:V27"/>
    <mergeCell ref="A4:A7"/>
    <mergeCell ref="B4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Q6:Q7"/>
    <mergeCell ref="R6:R7"/>
    <mergeCell ref="U6:U7"/>
    <mergeCell ref="V4:V7"/>
    <mergeCell ref="O6:P6"/>
    <mergeCell ref="S6:T6"/>
  </mergeCells>
  <printOptions horizontalCentered="1"/>
  <pageMargins left="0.71" right="0.71" top="0.75" bottom="0.75" header="0.31" footer="0.31"/>
  <pageSetup firstPageNumber="1" useFirstPageNumber="1"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预算处/黄克</dc:creator>
  <cp:keywords/>
  <dc:description/>
  <cp:lastModifiedBy>admin</cp:lastModifiedBy>
  <cp:lastPrinted>2018-08-29T02:04:56Z</cp:lastPrinted>
  <dcterms:created xsi:type="dcterms:W3CDTF">2012-07-12T07:02:13Z</dcterms:created>
  <dcterms:modified xsi:type="dcterms:W3CDTF">2018-08-29T02:21:07Z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