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90" tabRatio="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<sst xmlns="http://schemas.openxmlformats.org/spreadsheetml/2006/main" count="1057" uniqueCount="1006">
  <si>
    <t>序号</t>
  </si>
  <si>
    <r>
      <t>被拆</t>
    </r>
    <r>
      <rPr>
        <sz val="12"/>
        <color indexed="8"/>
        <rFont val="宋体"/>
        <family val="0"/>
      </rPr>
      <t>迁人</t>
    </r>
  </si>
  <si>
    <t>房屋座落</t>
  </si>
  <si>
    <t>层数</t>
  </si>
  <si>
    <t>拆迁建筑面积</t>
  </si>
  <si>
    <t>钢结构或钢屋架</t>
  </si>
  <si>
    <t>构筑物</t>
  </si>
  <si>
    <r>
      <t>附</t>
    </r>
    <r>
      <rPr>
        <sz val="12"/>
        <color indexed="8"/>
        <rFont val="宋体"/>
        <family val="0"/>
      </rPr>
      <t>属</t>
    </r>
    <r>
      <rPr>
        <sz val="12"/>
        <color indexed="8"/>
        <rFont val="宋体"/>
        <family val="0"/>
      </rPr>
      <t>物</t>
    </r>
  </si>
  <si>
    <t>其它</t>
  </si>
  <si>
    <t>备注</t>
  </si>
  <si>
    <t>框架</t>
  </si>
  <si>
    <t>砖混</t>
  </si>
  <si>
    <t>砖石木</t>
  </si>
  <si>
    <t>土木</t>
  </si>
  <si>
    <t>合计</t>
  </si>
  <si>
    <t>面积</t>
  </si>
  <si>
    <r>
      <t>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风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楼</t>
    </r>
  </si>
  <si>
    <t>简易搭盖</t>
  </si>
  <si>
    <t>埕</t>
  </si>
  <si>
    <t>空(土)地</t>
  </si>
  <si>
    <t>吴永俊</t>
  </si>
  <si>
    <t>田仔巷2号</t>
  </si>
  <si>
    <t>吴端红</t>
  </si>
  <si>
    <t>田仔巷4号</t>
  </si>
  <si>
    <t>吴明才</t>
  </si>
  <si>
    <t>田仔巷26号</t>
  </si>
  <si>
    <t>吴家贵</t>
  </si>
  <si>
    <t>田仔巷6号</t>
  </si>
  <si>
    <t>吴端利、吴伟明</t>
  </si>
  <si>
    <t>田仔巷16、24号</t>
  </si>
  <si>
    <t>吴端森</t>
  </si>
  <si>
    <t>田仔巷20号</t>
  </si>
  <si>
    <t>吴明旗</t>
  </si>
  <si>
    <t>田仔巷10号</t>
  </si>
  <si>
    <t>吴建设</t>
  </si>
  <si>
    <t>田仔巷14号</t>
  </si>
  <si>
    <t>吴建辉</t>
  </si>
  <si>
    <t>田仔巷22号</t>
  </si>
  <si>
    <t>吴清方</t>
  </si>
  <si>
    <t>田仔巷8号</t>
  </si>
  <si>
    <t>吴汉然</t>
  </si>
  <si>
    <t>田仔巷28号</t>
  </si>
  <si>
    <t>田仔巷28-1号</t>
  </si>
  <si>
    <t>傅板治、吴文志</t>
  </si>
  <si>
    <t>田仔巷18号、田仔巷18-1号</t>
  </si>
  <si>
    <t>吴志胜</t>
  </si>
  <si>
    <t>田中北路41号</t>
  </si>
  <si>
    <t>吴福星</t>
  </si>
  <si>
    <t>田中北路45号</t>
  </si>
  <si>
    <t>6-001</t>
  </si>
  <si>
    <t>6-003</t>
  </si>
  <si>
    <t>6-005</t>
  </si>
  <si>
    <t>6-007</t>
  </si>
  <si>
    <t>6-009</t>
  </si>
  <si>
    <t>6-011</t>
  </si>
  <si>
    <t>6-013</t>
  </si>
  <si>
    <t>6-015</t>
  </si>
  <si>
    <t>6-017</t>
  </si>
  <si>
    <t>6-019</t>
  </si>
  <si>
    <t>6-021</t>
  </si>
  <si>
    <t>6-023</t>
  </si>
  <si>
    <t>6-025</t>
  </si>
  <si>
    <t>6-027</t>
  </si>
  <si>
    <t>6-029</t>
  </si>
  <si>
    <t>6-031</t>
  </si>
  <si>
    <t>6-033</t>
  </si>
  <si>
    <t>吴端波、吴端省/吴伟庆、吴伟从</t>
  </si>
  <si>
    <t>田中北路37、37-1、37-2号</t>
  </si>
  <si>
    <t>吴家定</t>
  </si>
  <si>
    <t>田中北路35号</t>
  </si>
  <si>
    <t>吴志强</t>
  </si>
  <si>
    <t>田中北路35-1号</t>
  </si>
  <si>
    <t>吴家六</t>
  </si>
  <si>
    <t>田中北路29号</t>
  </si>
  <si>
    <t>吴黄河</t>
  </si>
  <si>
    <t>田中北路39号</t>
  </si>
  <si>
    <t>黄碧华</t>
  </si>
  <si>
    <t>田中北路33-1号</t>
  </si>
  <si>
    <t>田中北路33号</t>
  </si>
  <si>
    <t>吴水林</t>
  </si>
  <si>
    <t>田中北路27-1号</t>
  </si>
  <si>
    <t>蒋丽真</t>
  </si>
  <si>
    <t>田中北路31号</t>
  </si>
  <si>
    <t>吴端荣</t>
  </si>
  <si>
    <t>田中北路31-1号</t>
  </si>
  <si>
    <t>吴荣丰</t>
  </si>
  <si>
    <t>田中北路27号</t>
  </si>
  <si>
    <t>吴端招、吴文献</t>
  </si>
  <si>
    <t>田中北路23号</t>
  </si>
  <si>
    <t>吴端榜</t>
  </si>
  <si>
    <t>田中北路21号</t>
  </si>
  <si>
    <t>吴荣富</t>
  </si>
  <si>
    <t>田中北路25号</t>
  </si>
  <si>
    <t>田中社区</t>
  </si>
  <si>
    <t>田中北路32号</t>
  </si>
  <si>
    <t>吴荣双</t>
  </si>
  <si>
    <t>田中北路19号</t>
  </si>
  <si>
    <t>吴世敬</t>
  </si>
  <si>
    <t>田中北路15号</t>
  </si>
  <si>
    <t>吴家云</t>
  </si>
  <si>
    <t>田中北路17号</t>
  </si>
  <si>
    <t>吴金城</t>
  </si>
  <si>
    <t>田中北路13号</t>
  </si>
  <si>
    <t>吴家揖</t>
  </si>
  <si>
    <t>田中北路11号</t>
  </si>
  <si>
    <t>吴为立</t>
  </si>
  <si>
    <t>田中北路9号</t>
  </si>
  <si>
    <t>吴端灯</t>
  </si>
  <si>
    <t>田中北路7号</t>
  </si>
  <si>
    <t>吴荣辉</t>
  </si>
  <si>
    <t>田中北路5号、田中北路5-1号</t>
  </si>
  <si>
    <t>吴杏明</t>
  </si>
  <si>
    <t>田中北路3号</t>
  </si>
  <si>
    <t>吴家番</t>
  </si>
  <si>
    <t>田中北路1号</t>
  </si>
  <si>
    <t>吴为权</t>
  </si>
  <si>
    <t>田中东路39号</t>
  </si>
  <si>
    <t>吴为栋</t>
  </si>
  <si>
    <t>田中东路37号、田中东路37-1号</t>
  </si>
  <si>
    <t>田中中路32-1号</t>
  </si>
  <si>
    <t>田中中路32-1号</t>
  </si>
  <si>
    <t>田中社区(警务室、垃圾屋)</t>
  </si>
  <si>
    <t>吴端远</t>
  </si>
  <si>
    <t>田中中路32号</t>
  </si>
  <si>
    <t>吴超</t>
  </si>
  <si>
    <t>吴俊明</t>
  </si>
  <si>
    <t>田中东路38号</t>
  </si>
  <si>
    <t>黄瑞珍</t>
  </si>
  <si>
    <t>田中东路34号</t>
  </si>
  <si>
    <t>吴永建、吴汉梁</t>
  </si>
  <si>
    <t>田中中路50、50-1号</t>
  </si>
  <si>
    <t>吴水生</t>
  </si>
  <si>
    <t>田中中路52号</t>
  </si>
  <si>
    <t>黄秀月</t>
  </si>
  <si>
    <t>田中中路40号</t>
  </si>
  <si>
    <t>吴伟胜</t>
  </si>
  <si>
    <t>田中中路48号</t>
  </si>
  <si>
    <t>吴明通</t>
  </si>
  <si>
    <t>田中东路23号</t>
  </si>
  <si>
    <t>吴端新</t>
  </si>
  <si>
    <t>埕仔尾13号</t>
  </si>
  <si>
    <t>古井巷17号</t>
  </si>
  <si>
    <t>古井巷15、21号</t>
  </si>
  <si>
    <t xml:space="preserve">吴振伟 </t>
  </si>
  <si>
    <t>黄石东路18号</t>
  </si>
  <si>
    <t xml:space="preserve"> 吴文永</t>
  </si>
  <si>
    <t>黄石东路16号</t>
  </si>
  <si>
    <t>吴文胜</t>
  </si>
  <si>
    <t>黄石东路28号</t>
  </si>
  <si>
    <t>农村信用社</t>
  </si>
  <si>
    <t>繁荣路428号</t>
  </si>
  <si>
    <t xml:space="preserve"> 日辉艺品</t>
  </si>
  <si>
    <t>黄石东路36号</t>
  </si>
  <si>
    <t>吴春平</t>
  </si>
  <si>
    <t>黄石东路10号</t>
  </si>
  <si>
    <t>吴天赐</t>
  </si>
  <si>
    <t>黄石东路26号</t>
  </si>
  <si>
    <t>6-035</t>
  </si>
  <si>
    <t>6-037</t>
  </si>
  <si>
    <t>6-039</t>
  </si>
  <si>
    <t>6-041</t>
  </si>
  <si>
    <t>6-043</t>
  </si>
  <si>
    <t>6-045</t>
  </si>
  <si>
    <t>6-047</t>
  </si>
  <si>
    <t>6-049</t>
  </si>
  <si>
    <t>6-051</t>
  </si>
  <si>
    <t>6-053</t>
  </si>
  <si>
    <t>6-055</t>
  </si>
  <si>
    <t>6-057</t>
  </si>
  <si>
    <r>
      <t>6-00</t>
    </r>
    <r>
      <rPr>
        <sz val="12"/>
        <color indexed="8"/>
        <rFont val="宋体"/>
        <family val="0"/>
      </rPr>
      <t>2</t>
    </r>
  </si>
  <si>
    <r>
      <t>6-004</t>
    </r>
  </si>
  <si>
    <r>
      <t>6-006</t>
    </r>
  </si>
  <si>
    <r>
      <t>6-008</t>
    </r>
  </si>
  <si>
    <r>
      <t>6-010</t>
    </r>
  </si>
  <si>
    <r>
      <t>6-012</t>
    </r>
  </si>
  <si>
    <r>
      <t>6-014</t>
    </r>
  </si>
  <si>
    <r>
      <t>6-016</t>
    </r>
  </si>
  <si>
    <r>
      <t>6-018</t>
    </r>
  </si>
  <si>
    <r>
      <t>6-020</t>
    </r>
  </si>
  <si>
    <r>
      <t>6-022</t>
    </r>
  </si>
  <si>
    <r>
      <t>6-024</t>
    </r>
  </si>
  <si>
    <r>
      <t>6-026</t>
    </r>
  </si>
  <si>
    <r>
      <t>6-028</t>
    </r>
  </si>
  <si>
    <r>
      <t>6-030</t>
    </r>
  </si>
  <si>
    <r>
      <t>6-032</t>
    </r>
  </si>
  <si>
    <r>
      <t>6-034</t>
    </r>
  </si>
  <si>
    <r>
      <t>6-036</t>
    </r>
  </si>
  <si>
    <r>
      <t>6-038</t>
    </r>
  </si>
  <si>
    <r>
      <t>6-040</t>
    </r>
  </si>
  <si>
    <r>
      <t>6-042</t>
    </r>
  </si>
  <si>
    <r>
      <t>6-044</t>
    </r>
  </si>
  <si>
    <r>
      <t>6-046</t>
    </r>
  </si>
  <si>
    <r>
      <t>6-048</t>
    </r>
  </si>
  <si>
    <r>
      <t>6-050</t>
    </r>
  </si>
  <si>
    <r>
      <t>6-052</t>
    </r>
  </si>
  <si>
    <r>
      <t>6-054</t>
    </r>
  </si>
  <si>
    <r>
      <t>6-056</t>
    </r>
  </si>
  <si>
    <r>
      <t>6-058</t>
    </r>
  </si>
  <si>
    <t>6-059</t>
  </si>
  <si>
    <r>
      <t>6-060</t>
    </r>
  </si>
  <si>
    <t>6-061</t>
  </si>
  <si>
    <r>
      <t>6-062</t>
    </r>
  </si>
  <si>
    <t>拒测</t>
  </si>
  <si>
    <t>荔枝巷21号</t>
  </si>
  <si>
    <t>2-36</t>
  </si>
  <si>
    <t>荔枝巷8号</t>
  </si>
  <si>
    <t>2-37</t>
  </si>
  <si>
    <t>田中北路61号</t>
  </si>
  <si>
    <t>2-38</t>
  </si>
  <si>
    <t>八分巷4号</t>
  </si>
  <si>
    <t>2-39</t>
  </si>
  <si>
    <t>八分巷8号</t>
  </si>
  <si>
    <t>2-40</t>
  </si>
  <si>
    <t>田中中路84号</t>
  </si>
  <si>
    <t>2-41</t>
  </si>
  <si>
    <t>厝头尾24号</t>
  </si>
  <si>
    <t>2-42</t>
  </si>
  <si>
    <t>厝头尾12号</t>
  </si>
  <si>
    <t>2-43</t>
  </si>
  <si>
    <t>厝头尾22号边</t>
  </si>
  <si>
    <t>2-44</t>
  </si>
  <si>
    <t>田中中路86号</t>
  </si>
  <si>
    <t>2-45</t>
  </si>
  <si>
    <t>膳厅巷18号</t>
  </si>
  <si>
    <t>2-46</t>
  </si>
  <si>
    <t>田中中路82号</t>
  </si>
  <si>
    <t>2-47</t>
  </si>
  <si>
    <t>田中中路74号</t>
  </si>
  <si>
    <t>2-48</t>
  </si>
  <si>
    <t>膳厅巷13号</t>
  </si>
  <si>
    <t>2-49</t>
  </si>
  <si>
    <t>膳厅巷16号</t>
  </si>
  <si>
    <t>2-50</t>
  </si>
  <si>
    <t>膳厅巷15号</t>
  </si>
  <si>
    <t>2-51</t>
  </si>
  <si>
    <t>田中北路57号</t>
  </si>
  <si>
    <t>2-52</t>
  </si>
  <si>
    <t>田中北路59号</t>
  </si>
  <si>
    <t>2-53</t>
  </si>
  <si>
    <t>田中北路77号</t>
  </si>
  <si>
    <t>2-54</t>
  </si>
  <si>
    <t>田中北路75号75号边</t>
  </si>
  <si>
    <t>2-55</t>
  </si>
  <si>
    <t>路仔巷13号</t>
  </si>
  <si>
    <t>2-56</t>
  </si>
  <si>
    <t>路仔巷13-1号</t>
  </si>
  <si>
    <t>2-57</t>
  </si>
  <si>
    <t>膳厅巷16号边旧膳厅</t>
  </si>
  <si>
    <t>2-58</t>
  </si>
  <si>
    <t>膳厅巷14号14-1号</t>
  </si>
  <si>
    <t>2-59</t>
  </si>
  <si>
    <t>田中北路13号边</t>
  </si>
  <si>
    <t>2-60</t>
  </si>
  <si>
    <t>田中北路69号</t>
  </si>
  <si>
    <t>2-61</t>
  </si>
  <si>
    <t>路仔巷1号</t>
  </si>
  <si>
    <t>2-62</t>
  </si>
  <si>
    <t>荔枝巷15号</t>
  </si>
  <si>
    <t>2-63</t>
  </si>
  <si>
    <t>厝头尾2号</t>
  </si>
  <si>
    <t>2-64</t>
  </si>
  <si>
    <t>荔枝巷11号</t>
  </si>
  <si>
    <t>2-65</t>
  </si>
  <si>
    <t>荔枝巷1号</t>
  </si>
  <si>
    <t>2-66</t>
  </si>
  <si>
    <t>田中北路78号</t>
  </si>
  <si>
    <t>2-67</t>
  </si>
  <si>
    <t>田中中路90号</t>
  </si>
  <si>
    <t>2-68</t>
  </si>
  <si>
    <t>田中东路1号后</t>
  </si>
  <si>
    <t>2-69</t>
  </si>
  <si>
    <t>膳厅巷7号</t>
  </si>
  <si>
    <t>2-70</t>
  </si>
  <si>
    <t>2-71</t>
  </si>
  <si>
    <t>膳厅巷10号</t>
  </si>
  <si>
    <t>2-72</t>
  </si>
  <si>
    <t>厝头尾14号16号</t>
  </si>
  <si>
    <t>2-73</t>
  </si>
  <si>
    <t>中路98号厝头尾20号</t>
  </si>
  <si>
    <t>2-74</t>
  </si>
  <si>
    <t>厝头尾8号8-1号</t>
  </si>
  <si>
    <t>2-75</t>
  </si>
  <si>
    <t>厝头尾8-2号</t>
  </si>
  <si>
    <t>2-76</t>
  </si>
  <si>
    <t>厝头尾6号</t>
  </si>
  <si>
    <t>2-77</t>
  </si>
  <si>
    <t>厝头尾7号7-1号</t>
  </si>
  <si>
    <t>2-78</t>
  </si>
  <si>
    <t>厝头尾25号25号边</t>
  </si>
  <si>
    <t>2-79</t>
  </si>
  <si>
    <t>厝头尾15号</t>
  </si>
  <si>
    <t>2-80</t>
  </si>
  <si>
    <t>膳厅巷11-1号</t>
  </si>
  <si>
    <t>2-81</t>
  </si>
  <si>
    <t>膳厅巷3号</t>
  </si>
  <si>
    <t>2-82</t>
  </si>
  <si>
    <t>膳厅巷4号厝头尾4号</t>
  </si>
  <si>
    <t>2-83</t>
  </si>
  <si>
    <t>古井巷9-1号</t>
  </si>
  <si>
    <t>2-94</t>
  </si>
  <si>
    <t>膳厅巷9号</t>
  </si>
  <si>
    <t>2-95</t>
  </si>
  <si>
    <t>荔枝巷3号</t>
  </si>
  <si>
    <t>2-96</t>
  </si>
  <si>
    <t>厝头尾1号3号</t>
  </si>
  <si>
    <t>2-97</t>
  </si>
  <si>
    <t>膳厅巷12号吴端招家陈</t>
  </si>
  <si>
    <t>2-98</t>
  </si>
  <si>
    <t>古井巷9号</t>
  </si>
  <si>
    <t>2-99</t>
  </si>
  <si>
    <t>膳厅巷8号</t>
  </si>
  <si>
    <t>2-100</t>
  </si>
  <si>
    <t>膳厅巷5号</t>
  </si>
  <si>
    <t>2-101</t>
  </si>
  <si>
    <t>2-102</t>
  </si>
  <si>
    <t>田中北路63号</t>
  </si>
  <si>
    <t>2-103</t>
  </si>
  <si>
    <t>田中北路85，87，89号</t>
  </si>
  <si>
    <t>2-104</t>
  </si>
  <si>
    <t>八分巷7号</t>
  </si>
  <si>
    <t>2-105</t>
  </si>
  <si>
    <t>厝头尾22号</t>
  </si>
  <si>
    <t>2-106</t>
  </si>
  <si>
    <t>田中中路80号</t>
  </si>
  <si>
    <t>2-107</t>
  </si>
  <si>
    <t>古井巷3号</t>
  </si>
  <si>
    <t>2-108</t>
  </si>
  <si>
    <t>古井巷5号</t>
  </si>
  <si>
    <t>2-109</t>
  </si>
  <si>
    <t>古井巷1号</t>
  </si>
  <si>
    <t>2-110</t>
  </si>
  <si>
    <t>田中中路92号94号</t>
  </si>
  <si>
    <t>2-111</t>
  </si>
  <si>
    <t>厝头尾26,26-1,26-2号</t>
  </si>
  <si>
    <t>2-112</t>
  </si>
  <si>
    <t>膳厅巷6号</t>
  </si>
  <si>
    <t>2-113</t>
  </si>
  <si>
    <t>古井巷11号</t>
  </si>
  <si>
    <t>2-114)</t>
  </si>
  <si>
    <t>田中中路71-1号</t>
  </si>
  <si>
    <t>2-115)</t>
  </si>
  <si>
    <t>田中中路54，56，60号</t>
  </si>
  <si>
    <t>2-116)</t>
  </si>
  <si>
    <t>2-117)</t>
  </si>
  <si>
    <t>路仔巷3号</t>
  </si>
  <si>
    <t>2-118)</t>
  </si>
  <si>
    <t>荔枝巷6号</t>
  </si>
  <si>
    <t>2-119)</t>
  </si>
  <si>
    <t>荔枝巷13号</t>
  </si>
  <si>
    <t>2-120)</t>
  </si>
  <si>
    <t>荔枝巷7号</t>
  </si>
  <si>
    <t>2-121)</t>
  </si>
  <si>
    <t>古井巷7-1号</t>
  </si>
  <si>
    <t>2-122)</t>
  </si>
  <si>
    <t>田中北路73号</t>
  </si>
  <si>
    <t>2-123)</t>
  </si>
  <si>
    <t>八分巷6号</t>
  </si>
  <si>
    <t>2-124)</t>
  </si>
  <si>
    <t>八分巷2-1号</t>
  </si>
  <si>
    <t>2-125)</t>
  </si>
  <si>
    <t>田中北路65号</t>
  </si>
  <si>
    <t>2-126)</t>
  </si>
  <si>
    <t>田中北路67号</t>
  </si>
  <si>
    <t>2-127)</t>
  </si>
  <si>
    <t>荔枝巷17号</t>
  </si>
  <si>
    <t>2-128)</t>
  </si>
  <si>
    <t>荔枝巷19号</t>
  </si>
  <si>
    <t>2-129)</t>
  </si>
  <si>
    <t>荔枝巷9号</t>
  </si>
  <si>
    <t>2-130)</t>
  </si>
  <si>
    <t>2-131)</t>
  </si>
  <si>
    <t>田中中路8号</t>
  </si>
  <si>
    <t>2-132)</t>
  </si>
  <si>
    <t>田中中路68，68-1号</t>
  </si>
  <si>
    <t>2-133)</t>
  </si>
  <si>
    <t>田中中路72号</t>
  </si>
  <si>
    <t>2-134)</t>
  </si>
  <si>
    <t>田中中路66号</t>
  </si>
  <si>
    <t>2-135)</t>
  </si>
  <si>
    <t>田中中路64号</t>
  </si>
  <si>
    <t>2-136)</t>
  </si>
  <si>
    <t>田中中路57号</t>
  </si>
  <si>
    <t>2-137)</t>
  </si>
  <si>
    <t>田中中路62号</t>
  </si>
  <si>
    <t>2-138)</t>
  </si>
  <si>
    <t>田中中路53号</t>
  </si>
  <si>
    <t>2-139)</t>
  </si>
  <si>
    <t>田中中路49号</t>
  </si>
  <si>
    <t>2-140)</t>
  </si>
  <si>
    <t>田中中路47，47-1号</t>
  </si>
  <si>
    <t>2-141)</t>
  </si>
  <si>
    <t>路仔巷15号</t>
  </si>
  <si>
    <t>2-142)</t>
  </si>
  <si>
    <t>田中北路55号</t>
  </si>
  <si>
    <t>2-143)</t>
  </si>
  <si>
    <t>路仔巷3号边</t>
  </si>
  <si>
    <t>2-144)</t>
  </si>
  <si>
    <t>荔枝巷23号</t>
  </si>
  <si>
    <t>2-145)</t>
  </si>
  <si>
    <t>路仔巷11号</t>
  </si>
  <si>
    <t>2-146)</t>
  </si>
  <si>
    <t>路仔巷5号边</t>
  </si>
  <si>
    <t>2-147)</t>
  </si>
  <si>
    <t>田中中路58-1号</t>
  </si>
  <si>
    <t>2-148)</t>
  </si>
  <si>
    <t>路仔巷5号</t>
  </si>
  <si>
    <t>2-149)</t>
  </si>
  <si>
    <t>2-150)</t>
  </si>
  <si>
    <t>田中中路83号</t>
  </si>
  <si>
    <t>2-151)</t>
  </si>
  <si>
    <t>田中中路83号前</t>
  </si>
  <si>
    <t>2-152)</t>
  </si>
  <si>
    <t>田中中路81号</t>
  </si>
  <si>
    <t>2-153)</t>
  </si>
  <si>
    <t>田中中路75号73-1号</t>
  </si>
  <si>
    <t>2-154)</t>
  </si>
  <si>
    <t>膳厅巷12号</t>
  </si>
  <si>
    <t>2-155)</t>
  </si>
  <si>
    <t>古井巷19号</t>
  </si>
  <si>
    <t>2-156)</t>
  </si>
  <si>
    <t>田中中路71号</t>
  </si>
  <si>
    <t>2-157)</t>
  </si>
  <si>
    <t>古井巷33号</t>
  </si>
  <si>
    <t>2-158)</t>
  </si>
  <si>
    <t>古井巷33边及中路75边</t>
  </si>
  <si>
    <t>2-159)</t>
  </si>
  <si>
    <t>田中中路76号</t>
  </si>
  <si>
    <t>2-160)</t>
  </si>
  <si>
    <t>古井巷13号</t>
  </si>
  <si>
    <t>2-161</t>
  </si>
  <si>
    <t>吴自然</t>
  </si>
  <si>
    <t>田中中路44号</t>
  </si>
  <si>
    <t>吴伟利</t>
  </si>
  <si>
    <t>田中中路46号</t>
  </si>
  <si>
    <t>吴端栋</t>
  </si>
  <si>
    <t>田中中路26号</t>
  </si>
  <si>
    <t>吴海樵</t>
  </si>
  <si>
    <t>田中中路16号</t>
  </si>
  <si>
    <t>吴建明 吴志军</t>
  </si>
  <si>
    <t>田中中路38号</t>
  </si>
  <si>
    <t>吴端晓</t>
  </si>
  <si>
    <t>田中中路10号</t>
  </si>
  <si>
    <t>吴金水</t>
  </si>
  <si>
    <t>田中中路12号</t>
  </si>
  <si>
    <t>吴端来</t>
  </si>
  <si>
    <t>傅朗利</t>
  </si>
  <si>
    <t>田中中路6号</t>
  </si>
  <si>
    <t>田中中路6-1号</t>
  </si>
  <si>
    <t>田中中路4号</t>
  </si>
  <si>
    <t>吴德明</t>
  </si>
  <si>
    <t>田边巷11-1号</t>
  </si>
  <si>
    <t>吴荣根</t>
  </si>
  <si>
    <t>田边巷13号</t>
  </si>
  <si>
    <t>吴世炮</t>
  </si>
  <si>
    <t>田边巷11号</t>
  </si>
  <si>
    <t>吴德胜 吴德彬</t>
  </si>
  <si>
    <t>田边巷13-1号</t>
  </si>
  <si>
    <t>吴金辉</t>
  </si>
  <si>
    <t>吴荣权 吴金定</t>
  </si>
  <si>
    <t>田中中路18/18-1号</t>
  </si>
  <si>
    <t>吴端凉</t>
  </si>
  <si>
    <t>田中中路30号</t>
  </si>
  <si>
    <t>吴端平</t>
  </si>
  <si>
    <t>田中中路8号</t>
  </si>
  <si>
    <t>吴辉雁</t>
  </si>
  <si>
    <t>田中中路18号</t>
  </si>
  <si>
    <t>吴文举</t>
  </si>
  <si>
    <t>田中中路24号</t>
  </si>
  <si>
    <t>吴英文</t>
  </si>
  <si>
    <t>田中中路30-1号</t>
  </si>
  <si>
    <t>社区</t>
  </si>
  <si>
    <t>吴世界</t>
  </si>
  <si>
    <t>田中东路22号</t>
  </si>
  <si>
    <t>吴端追</t>
  </si>
  <si>
    <t>田中中路41号</t>
  </si>
  <si>
    <t>吴家燕</t>
  </si>
  <si>
    <t>田中中路2号</t>
  </si>
  <si>
    <t>吴娇玲</t>
  </si>
  <si>
    <t>吴辉杨</t>
  </si>
  <si>
    <t>田中中路42号</t>
  </si>
  <si>
    <t>吴国籍</t>
  </si>
  <si>
    <t>田中中路88号</t>
  </si>
  <si>
    <t>田中东路6号</t>
  </si>
  <si>
    <t>吴家顺 吴端益</t>
  </si>
  <si>
    <t>洪翠霖</t>
  </si>
  <si>
    <t>田中中路28号</t>
  </si>
  <si>
    <t>吴世土</t>
  </si>
  <si>
    <t>田中东路20号</t>
  </si>
  <si>
    <t>吴清良</t>
  </si>
  <si>
    <t xml:space="preserve">吴世冰 </t>
  </si>
  <si>
    <t>田中东路36号</t>
  </si>
  <si>
    <t>吴金铺</t>
  </si>
  <si>
    <t>八分巷9号</t>
  </si>
  <si>
    <t>吴荣建</t>
  </si>
  <si>
    <t>厝头尾23号</t>
  </si>
  <si>
    <t>吴水龙</t>
  </si>
  <si>
    <t>厝头尾17号</t>
  </si>
  <si>
    <t>吴家祝</t>
  </si>
  <si>
    <t>刘雪类</t>
  </si>
  <si>
    <t>厝头尾21-1号</t>
  </si>
  <si>
    <t>吴聪明</t>
  </si>
  <si>
    <t>厝头尾11号</t>
  </si>
  <si>
    <t>厝头尾11-1号</t>
  </si>
  <si>
    <t>吴秀凤</t>
  </si>
  <si>
    <t>厝头尾5号</t>
  </si>
  <si>
    <t>吴文艺</t>
  </si>
  <si>
    <t>厝头尾4号</t>
  </si>
  <si>
    <t>吴福建</t>
  </si>
  <si>
    <t>厝头尾10号</t>
  </si>
  <si>
    <t>吴水金 吴耀明</t>
  </si>
  <si>
    <t>厝头尾13，19号</t>
  </si>
  <si>
    <t>吴家满</t>
  </si>
  <si>
    <t>厝头尾9号</t>
  </si>
  <si>
    <t>吴志清</t>
  </si>
  <si>
    <t>蔗埔巷8号</t>
  </si>
  <si>
    <t>吴文化</t>
  </si>
  <si>
    <t>荔枝巷5号</t>
  </si>
  <si>
    <t>吴端昌 吴端助</t>
  </si>
  <si>
    <t>9-072厂房钢构</t>
  </si>
  <si>
    <t>田边巷3号</t>
  </si>
  <si>
    <t>9-082厂房钢构</t>
  </si>
  <si>
    <t>田边巷4号</t>
  </si>
  <si>
    <t>吴秀缠</t>
  </si>
  <si>
    <t>9-118厂房</t>
  </si>
  <si>
    <t>田中东路1-10号</t>
  </si>
  <si>
    <t>吴世投</t>
  </si>
  <si>
    <t>9-143家具店</t>
  </si>
  <si>
    <t>繁荣路248-272号</t>
  </si>
  <si>
    <t>吴文庭</t>
  </si>
  <si>
    <t>9-120仓库</t>
  </si>
  <si>
    <t>田中东路7号</t>
  </si>
  <si>
    <t>吴建德</t>
  </si>
  <si>
    <t>9-167</t>
  </si>
  <si>
    <t>古井巷12号</t>
  </si>
  <si>
    <t>吴银情</t>
  </si>
  <si>
    <t>9-166</t>
  </si>
  <si>
    <t>田中中路67号  69号</t>
  </si>
  <si>
    <t>吴晓圳  吴炎珍</t>
  </si>
  <si>
    <t>9-165</t>
  </si>
  <si>
    <t>古井巷10号 旁边</t>
  </si>
  <si>
    <t>田中老会  吴明才</t>
  </si>
  <si>
    <t>9-164</t>
  </si>
  <si>
    <t>古井巷14</t>
  </si>
  <si>
    <t>付千治</t>
  </si>
  <si>
    <t>9-149</t>
  </si>
  <si>
    <t>田中大墙后1号</t>
  </si>
  <si>
    <t>9-148</t>
  </si>
  <si>
    <t>田中东路1号，1-1至1-9号</t>
  </si>
  <si>
    <t>吴端乐</t>
  </si>
  <si>
    <t>9-147</t>
  </si>
  <si>
    <t>东路3号，3-1至3-8号</t>
  </si>
  <si>
    <t>9-146</t>
  </si>
  <si>
    <t>繁荣路276号</t>
  </si>
  <si>
    <t>9-145</t>
  </si>
  <si>
    <t>埕仔尾14号</t>
  </si>
  <si>
    <t>吴端喜</t>
  </si>
  <si>
    <t>9-144</t>
  </si>
  <si>
    <t>中路6号 6-1 6-2</t>
  </si>
  <si>
    <t>吴家招 吴秀枝 吴纯燕</t>
  </si>
  <si>
    <t>9-142</t>
  </si>
  <si>
    <t>繁荣路278号</t>
  </si>
  <si>
    <t>陈吉治</t>
  </si>
  <si>
    <t>9-141</t>
  </si>
  <si>
    <t>繁荣路653号</t>
  </si>
  <si>
    <t xml:space="preserve">吴水明 </t>
  </si>
  <si>
    <t>9-140</t>
  </si>
  <si>
    <t>繁荣路651-1</t>
  </si>
  <si>
    <t>陈秀绵</t>
  </si>
  <si>
    <t>9-139</t>
  </si>
  <si>
    <t>田中中路31号 31-1</t>
  </si>
  <si>
    <t>吴福番  吴福龙</t>
  </si>
  <si>
    <t>9-138</t>
  </si>
  <si>
    <t>田中大墙后10号</t>
  </si>
  <si>
    <t xml:space="preserve">吴帆 </t>
  </si>
  <si>
    <t>9-137</t>
  </si>
  <si>
    <t>田中大墙后8号</t>
  </si>
  <si>
    <t>吴颜月</t>
  </si>
  <si>
    <t>9-136</t>
  </si>
  <si>
    <t>大墙后18号</t>
  </si>
  <si>
    <t>吴亦苏</t>
  </si>
  <si>
    <t>9-135</t>
  </si>
  <si>
    <t>田中大墙后16号，16-1，16-2，16-3</t>
  </si>
  <si>
    <t>吴端兴</t>
  </si>
  <si>
    <t>9-134</t>
  </si>
  <si>
    <t>大墙后3号</t>
  </si>
  <si>
    <t>吴荣业</t>
  </si>
  <si>
    <t>9-133</t>
  </si>
  <si>
    <t>田中大墙后2号</t>
  </si>
  <si>
    <t>吴世捷</t>
  </si>
  <si>
    <t>9-132</t>
  </si>
  <si>
    <t>田中大墙后12号</t>
  </si>
  <si>
    <t>吴家陈</t>
  </si>
  <si>
    <t>9-131</t>
  </si>
  <si>
    <t>田中中路1-1号</t>
  </si>
  <si>
    <t>吴端节</t>
  </si>
  <si>
    <t>9-130</t>
  </si>
  <si>
    <t>田中东路15-1</t>
  </si>
  <si>
    <t>吴金粮</t>
  </si>
  <si>
    <t>9-129</t>
  </si>
  <si>
    <t>田中东路15号</t>
  </si>
  <si>
    <t>吴端长</t>
  </si>
  <si>
    <t>9-128</t>
  </si>
  <si>
    <t>田中东路9号</t>
  </si>
  <si>
    <t>吴丽梅</t>
  </si>
  <si>
    <t>9-127</t>
  </si>
  <si>
    <t>田中东路25号</t>
  </si>
  <si>
    <t xml:space="preserve">吴文露 </t>
  </si>
  <si>
    <t>9-126</t>
  </si>
  <si>
    <t>东路11号</t>
  </si>
  <si>
    <t xml:space="preserve">吴金山  </t>
  </si>
  <si>
    <t>9-125</t>
  </si>
  <si>
    <t>田中东路11-1号</t>
  </si>
  <si>
    <t xml:space="preserve">吴为宏   </t>
  </si>
  <si>
    <t>9-124</t>
  </si>
  <si>
    <t>田中东路29号，29-1号</t>
  </si>
  <si>
    <t>9-123</t>
  </si>
  <si>
    <t>田中东路11-2</t>
  </si>
  <si>
    <t>吴端得</t>
  </si>
  <si>
    <t>9-122</t>
  </si>
  <si>
    <t>田中东路19号</t>
  </si>
  <si>
    <t>吴金表</t>
  </si>
  <si>
    <t>9-121</t>
  </si>
  <si>
    <t xml:space="preserve">田中中路3-9号，3-10号 </t>
  </si>
  <si>
    <t>9-119</t>
  </si>
  <si>
    <t>田中东路13号</t>
  </si>
  <si>
    <t xml:space="preserve">吴世斜 </t>
  </si>
  <si>
    <t>9-117</t>
  </si>
  <si>
    <t>田中东路1-11</t>
  </si>
  <si>
    <t>吴志锋</t>
  </si>
  <si>
    <t>9-116</t>
  </si>
  <si>
    <t>田中东路17号</t>
  </si>
  <si>
    <t>吴火成</t>
  </si>
  <si>
    <t>9-115</t>
  </si>
  <si>
    <t>田中东路21号</t>
  </si>
  <si>
    <t xml:space="preserve">吴友筑 </t>
  </si>
  <si>
    <t>9-114</t>
  </si>
  <si>
    <t>田中东路35号</t>
  </si>
  <si>
    <t>吴天国</t>
  </si>
  <si>
    <t>9-113</t>
  </si>
  <si>
    <t>田中东路5号</t>
  </si>
  <si>
    <t>吴建荣</t>
  </si>
  <si>
    <t>9-112</t>
  </si>
  <si>
    <t>田中东路33-1 2 3 4号</t>
  </si>
  <si>
    <t>吴叶云</t>
  </si>
  <si>
    <t>9-111</t>
  </si>
  <si>
    <t>田中中路3号</t>
  </si>
  <si>
    <t>吴金条</t>
  </si>
  <si>
    <t>9-110</t>
  </si>
  <si>
    <t>9-109</t>
  </si>
  <si>
    <t>田中中路1号</t>
  </si>
  <si>
    <t>吴伟念</t>
  </si>
  <si>
    <t>9-108</t>
  </si>
  <si>
    <t>田中中路27号</t>
  </si>
  <si>
    <t>吴金桥</t>
  </si>
  <si>
    <t>9-107</t>
  </si>
  <si>
    <t>田中中路17号</t>
  </si>
  <si>
    <t>吴天津</t>
  </si>
  <si>
    <t>9-106</t>
  </si>
  <si>
    <t>田中中路13号</t>
  </si>
  <si>
    <t>吴荣生</t>
  </si>
  <si>
    <t>9-105</t>
  </si>
  <si>
    <t>田中中路49号</t>
  </si>
  <si>
    <t xml:space="preserve">吴注德 </t>
  </si>
  <si>
    <t>9-104</t>
  </si>
  <si>
    <t>田中中路53号</t>
  </si>
  <si>
    <t>吴家滴</t>
  </si>
  <si>
    <t>9-103</t>
  </si>
  <si>
    <t>中路19号</t>
  </si>
  <si>
    <t>吴水明</t>
  </si>
  <si>
    <t>9-102</t>
  </si>
  <si>
    <t>田中中路65号</t>
  </si>
  <si>
    <t>吴灿森</t>
  </si>
  <si>
    <t>9-101</t>
  </si>
  <si>
    <t>田中中路63号</t>
  </si>
  <si>
    <t>吴建锋</t>
  </si>
  <si>
    <t>9-100</t>
  </si>
  <si>
    <t>田中中路37号</t>
  </si>
  <si>
    <t>吴水福</t>
  </si>
  <si>
    <t>9-099</t>
  </si>
  <si>
    <t>田中中路33号</t>
  </si>
  <si>
    <t xml:space="preserve">吴龙水 </t>
  </si>
  <si>
    <t>9-098</t>
  </si>
  <si>
    <t>田中中路47号</t>
  </si>
  <si>
    <t>吴家文</t>
  </si>
  <si>
    <t>9-097</t>
  </si>
  <si>
    <t>田中中路45号</t>
  </si>
  <si>
    <t>吴瑞塔</t>
  </si>
  <si>
    <t>9-096</t>
  </si>
  <si>
    <t>田中中路35号</t>
  </si>
  <si>
    <t>吴福明</t>
  </si>
  <si>
    <t>9-095</t>
  </si>
  <si>
    <t>田中中路9号</t>
  </si>
  <si>
    <t>吴金钟</t>
  </si>
  <si>
    <t>9-094</t>
  </si>
  <si>
    <t>田中中路11号</t>
  </si>
  <si>
    <t>吴天胜</t>
  </si>
  <si>
    <t>9-093</t>
  </si>
  <si>
    <t>田中中路25号</t>
  </si>
  <si>
    <t>9-092</t>
  </si>
  <si>
    <t>田中中路25-1号</t>
  </si>
  <si>
    <t xml:space="preserve">吴建德 </t>
  </si>
  <si>
    <t>9-091</t>
  </si>
  <si>
    <t>田中路39号</t>
  </si>
  <si>
    <t xml:space="preserve">吴炳煜 </t>
  </si>
  <si>
    <t>9-090</t>
  </si>
  <si>
    <t>田中中路31号</t>
  </si>
  <si>
    <t>吴注财</t>
  </si>
  <si>
    <t>9-089</t>
  </si>
  <si>
    <t>田中中路59号</t>
  </si>
  <si>
    <t xml:space="preserve">吴宏源 </t>
  </si>
  <si>
    <t>9-088</t>
  </si>
  <si>
    <t>田中中路5号  5-1号</t>
  </si>
  <si>
    <t>吴防洪 吴晓峰</t>
  </si>
  <si>
    <t>9-087</t>
  </si>
  <si>
    <t>田中中路55号</t>
  </si>
  <si>
    <t xml:space="preserve">吴灿明 </t>
  </si>
  <si>
    <t>9-086</t>
  </si>
  <si>
    <t>田中中路29号</t>
  </si>
  <si>
    <t>吴金洞</t>
  </si>
  <si>
    <t>9-085</t>
  </si>
  <si>
    <t>田中中路43号</t>
  </si>
  <si>
    <t>吴文烟 吴建明 吴炳钦</t>
  </si>
  <si>
    <t>9-084</t>
  </si>
  <si>
    <t>吴灿富</t>
  </si>
  <si>
    <t>9-083</t>
  </si>
  <si>
    <t>田边巷10号</t>
  </si>
  <si>
    <t>吴鸿涛</t>
  </si>
  <si>
    <t>9-081</t>
  </si>
  <si>
    <t>田边巷15号</t>
  </si>
  <si>
    <t>林江红</t>
  </si>
  <si>
    <t>9-080</t>
  </si>
  <si>
    <t>田边巷5号</t>
  </si>
  <si>
    <t xml:space="preserve">吴远清 </t>
  </si>
  <si>
    <t>9-079</t>
  </si>
  <si>
    <t>田边巷4-1号</t>
  </si>
  <si>
    <t>9-078</t>
  </si>
  <si>
    <t>田边巷19号</t>
  </si>
  <si>
    <t>吴端章</t>
  </si>
  <si>
    <t>9-077</t>
  </si>
  <si>
    <t>田边巷17号</t>
  </si>
  <si>
    <t>9-076</t>
  </si>
  <si>
    <t>田边巷8号</t>
  </si>
  <si>
    <t>吴娇娇</t>
  </si>
  <si>
    <t>9-075</t>
  </si>
  <si>
    <t>田边巷10-1号</t>
  </si>
  <si>
    <t>吴世轩</t>
  </si>
  <si>
    <t>9-074</t>
  </si>
  <si>
    <t>田边巷10-2号</t>
  </si>
  <si>
    <t>9-073</t>
  </si>
  <si>
    <t>田边巷12号</t>
  </si>
  <si>
    <t>吴家望</t>
  </si>
  <si>
    <t>9-071</t>
  </si>
  <si>
    <t>田边巷4-2</t>
  </si>
  <si>
    <t>9-070</t>
  </si>
  <si>
    <t>田边巷7号</t>
  </si>
  <si>
    <t xml:space="preserve">吴金顶  吴莉莉 </t>
  </si>
  <si>
    <t>9-069</t>
  </si>
  <si>
    <t>田边巷9号</t>
  </si>
  <si>
    <t>吴金顶</t>
  </si>
  <si>
    <t>9-068</t>
  </si>
  <si>
    <t>田中蔗埔6-2</t>
  </si>
  <si>
    <t>吴建家</t>
  </si>
  <si>
    <t>9-067</t>
  </si>
  <si>
    <t>蔗埔巷5号</t>
  </si>
  <si>
    <t>吴天柱</t>
  </si>
  <si>
    <t>9-066</t>
  </si>
  <si>
    <t>蔗埔巷6号</t>
  </si>
  <si>
    <t>吴世习</t>
  </si>
  <si>
    <t>9-065</t>
  </si>
  <si>
    <t>蔗埔巷9号</t>
  </si>
  <si>
    <t>吴金勇</t>
  </si>
  <si>
    <t>9-064</t>
  </si>
  <si>
    <t>蔗埔巷17号</t>
  </si>
  <si>
    <t>吴回明</t>
  </si>
  <si>
    <t>9-063</t>
  </si>
  <si>
    <t>蔗埔巷12号</t>
  </si>
  <si>
    <t>吴杭州</t>
  </si>
  <si>
    <t>9-062</t>
  </si>
  <si>
    <t>蔗埔巷15号</t>
  </si>
  <si>
    <t>吴明生</t>
  </si>
  <si>
    <t>9-061</t>
  </si>
  <si>
    <t>蔗埔巷6-1号</t>
  </si>
  <si>
    <t>吴为群</t>
  </si>
  <si>
    <t>9-060</t>
  </si>
  <si>
    <t>庶埔巷3号</t>
  </si>
  <si>
    <t xml:space="preserve">吴自力 </t>
  </si>
  <si>
    <t>9-059</t>
  </si>
  <si>
    <t>庶埔巷21号</t>
  </si>
  <si>
    <t>吴荣水</t>
  </si>
  <si>
    <t>9-058</t>
  </si>
  <si>
    <t>庶埔巷32号</t>
  </si>
  <si>
    <t>吴文渠</t>
  </si>
  <si>
    <t>9-057</t>
  </si>
  <si>
    <t>吴自力</t>
  </si>
  <si>
    <t>9-056</t>
  </si>
  <si>
    <t>蔗埔巷2号</t>
  </si>
  <si>
    <t>吴端清</t>
  </si>
  <si>
    <t>9-055</t>
  </si>
  <si>
    <t>蔗埔巷1号</t>
  </si>
  <si>
    <t>周淑敏</t>
  </si>
  <si>
    <t>9-054</t>
  </si>
  <si>
    <t>蔗埔巷26号</t>
  </si>
  <si>
    <t xml:space="preserve">吴文绿 </t>
  </si>
  <si>
    <t>9-053</t>
  </si>
  <si>
    <t>蔗埔巷28号</t>
  </si>
  <si>
    <t>林刊</t>
  </si>
  <si>
    <t>9-052</t>
  </si>
  <si>
    <t>蔗埔巷24号</t>
  </si>
  <si>
    <t>吴竞鸿</t>
  </si>
  <si>
    <t>9-051</t>
  </si>
  <si>
    <t>田中蔗埔巷14号</t>
  </si>
  <si>
    <t>傅淑玲</t>
  </si>
  <si>
    <t>9-050</t>
  </si>
  <si>
    <t>田中蔗埔巷38号</t>
  </si>
  <si>
    <t>傅秀册</t>
  </si>
  <si>
    <t>9-049</t>
  </si>
  <si>
    <t>田中蔗埔巷34号</t>
  </si>
  <si>
    <t>吴文情</t>
  </si>
  <si>
    <t>9-048</t>
  </si>
  <si>
    <t>蔗埔巷7-1号</t>
  </si>
  <si>
    <t>吴端前</t>
  </si>
  <si>
    <t>9-047</t>
  </si>
  <si>
    <t>蔗埔巷7号</t>
  </si>
  <si>
    <t>傅秀端</t>
  </si>
  <si>
    <t>9-046</t>
  </si>
  <si>
    <t>蔗埔巷19号</t>
  </si>
  <si>
    <t>吴启龙 吴明辉</t>
  </si>
  <si>
    <t>9-045</t>
  </si>
  <si>
    <t>蔗埔巷11号</t>
  </si>
  <si>
    <t xml:space="preserve">吴顺情 </t>
  </si>
  <si>
    <t>9-044</t>
  </si>
  <si>
    <t>蔗埔巷36号</t>
  </si>
  <si>
    <t>肖怨治</t>
  </si>
  <si>
    <t>9-043</t>
  </si>
  <si>
    <t>蔗埔巷42号</t>
  </si>
  <si>
    <t xml:space="preserve">吴端瑜 </t>
  </si>
  <si>
    <t>9-042</t>
  </si>
  <si>
    <t>庶埔巷30号</t>
  </si>
  <si>
    <t>吴金莲</t>
  </si>
  <si>
    <t>9-041</t>
  </si>
  <si>
    <t>蔗埔巷40号旁</t>
  </si>
  <si>
    <t xml:space="preserve">田中后井祖厅   </t>
  </si>
  <si>
    <t>9-040</t>
  </si>
  <si>
    <t>蔗埔巷10号</t>
  </si>
  <si>
    <t xml:space="preserve">吴实现 </t>
  </si>
  <si>
    <t>9-039</t>
  </si>
  <si>
    <t>蔗埔巷25号</t>
  </si>
  <si>
    <t xml:space="preserve">吴春雷   </t>
  </si>
  <si>
    <t>9-038</t>
  </si>
  <si>
    <t>蔗埔巷22号</t>
  </si>
  <si>
    <t>吴水平</t>
  </si>
  <si>
    <t>9-037</t>
  </si>
  <si>
    <t>蔗埔巷18号</t>
  </si>
  <si>
    <t xml:space="preserve">吴端富 吴家尚 </t>
  </si>
  <si>
    <t>9-036</t>
  </si>
  <si>
    <t>蔗埔巷16-1号</t>
  </si>
  <si>
    <t xml:space="preserve">吴幼红   </t>
  </si>
  <si>
    <t>9-035</t>
  </si>
  <si>
    <t>蔗埔巷16号</t>
  </si>
  <si>
    <t>吴志达</t>
  </si>
  <si>
    <t>9-034</t>
  </si>
  <si>
    <t>埕仔尾2号</t>
  </si>
  <si>
    <t xml:space="preserve">吴端新 </t>
  </si>
  <si>
    <t>9-033</t>
  </si>
  <si>
    <t>埕仔尾17号</t>
  </si>
  <si>
    <t>吴端正</t>
  </si>
  <si>
    <t>9-032</t>
  </si>
  <si>
    <t>埕仔尾14#-1号</t>
  </si>
  <si>
    <t>吴家振</t>
  </si>
  <si>
    <t>9-031</t>
  </si>
  <si>
    <t>埕仔尾20号</t>
  </si>
  <si>
    <t>9-030</t>
  </si>
  <si>
    <t>埕仔尾18号后</t>
  </si>
  <si>
    <t>吴杏林</t>
  </si>
  <si>
    <t>9-029</t>
  </si>
  <si>
    <t>埕仔尾18号</t>
  </si>
  <si>
    <t>吴杏林 吴福建</t>
  </si>
  <si>
    <t>9-028</t>
  </si>
  <si>
    <t>埕仔尾19号</t>
  </si>
  <si>
    <t>吴家登</t>
  </si>
  <si>
    <t>9-027</t>
  </si>
  <si>
    <t>埕仔尾9号</t>
  </si>
  <si>
    <t>吴家初</t>
  </si>
  <si>
    <t>9-026</t>
  </si>
  <si>
    <t>埕仔尾11-1</t>
  </si>
  <si>
    <t>9-025</t>
  </si>
  <si>
    <t>埕仔尾11号</t>
  </si>
  <si>
    <t>吴为龙 吴为凤</t>
  </si>
  <si>
    <t>9-024</t>
  </si>
  <si>
    <t>埕仔尾6号</t>
  </si>
  <si>
    <t>吴建华</t>
  </si>
  <si>
    <t>9-023</t>
  </si>
  <si>
    <t>埕仔尾8号</t>
  </si>
  <si>
    <t>吴云览</t>
  </si>
  <si>
    <t>9-022</t>
  </si>
  <si>
    <t>埕仔尾7号</t>
  </si>
  <si>
    <t>吴适合</t>
  </si>
  <si>
    <t>9-021</t>
  </si>
  <si>
    <t>埕仔尾5号</t>
  </si>
  <si>
    <t>吴志鹏</t>
  </si>
  <si>
    <t>9-020</t>
  </si>
  <si>
    <t>埕仔尾10号</t>
  </si>
  <si>
    <t xml:space="preserve">吴端法 </t>
  </si>
  <si>
    <t>9-019</t>
  </si>
  <si>
    <t>埕仔尾10-1号</t>
  </si>
  <si>
    <t>9-018</t>
  </si>
  <si>
    <t>埕仔尾3号</t>
  </si>
  <si>
    <t>吴端瑜</t>
  </si>
  <si>
    <t>9-017</t>
  </si>
  <si>
    <t>9-016</t>
  </si>
  <si>
    <t>埕仔尾12号</t>
  </si>
  <si>
    <t>吴端谈</t>
  </si>
  <si>
    <t>9-015</t>
  </si>
  <si>
    <t>埕仔尾12-1</t>
  </si>
  <si>
    <t>吴端实</t>
  </si>
  <si>
    <t>9-014</t>
  </si>
  <si>
    <t>田中古井巷10-4</t>
  </si>
  <si>
    <t>吴鹏飞</t>
  </si>
  <si>
    <t>9-013</t>
  </si>
  <si>
    <t>古井巷4号</t>
  </si>
  <si>
    <t>吴宽宽</t>
  </si>
  <si>
    <t>9-012</t>
  </si>
  <si>
    <t>田中古巷6号</t>
  </si>
  <si>
    <t>9-011</t>
  </si>
  <si>
    <t>古井巷18号</t>
  </si>
  <si>
    <t>9-010</t>
  </si>
  <si>
    <t>古井巷2号</t>
  </si>
  <si>
    <t xml:space="preserve">吴秋娥 </t>
  </si>
  <si>
    <t>9-009</t>
  </si>
  <si>
    <t>古井巷2-1号</t>
  </si>
  <si>
    <t>吴端灶</t>
  </si>
  <si>
    <t>9-008</t>
  </si>
  <si>
    <t>田中古井巷8</t>
  </si>
  <si>
    <t>吴回生</t>
  </si>
  <si>
    <t>9-007</t>
  </si>
  <si>
    <t>田中古井巷8-1</t>
  </si>
  <si>
    <t>9-006</t>
  </si>
  <si>
    <t>古井巷10-1</t>
  </si>
  <si>
    <t>吴英南</t>
  </si>
  <si>
    <t>9-005</t>
  </si>
  <si>
    <t>田中古巷10-3号</t>
  </si>
  <si>
    <t>吴金宗</t>
  </si>
  <si>
    <t>9-004</t>
  </si>
  <si>
    <t>吴为立/吴志清</t>
  </si>
  <si>
    <t>9-003</t>
  </si>
  <si>
    <t>田中古巷10-2</t>
  </si>
  <si>
    <t xml:space="preserve">吴娥治  吴家满 </t>
  </si>
  <si>
    <t>9-002</t>
  </si>
  <si>
    <t>古井巷12-1</t>
  </si>
  <si>
    <t xml:space="preserve">吴建生  </t>
  </si>
  <si>
    <t>9-001</t>
  </si>
  <si>
    <t>田中古井巷10号</t>
  </si>
  <si>
    <t>祖厝</t>
  </si>
  <si>
    <t>四房祖厝</t>
  </si>
  <si>
    <t>蔗埔巷23号</t>
  </si>
  <si>
    <t>x-148</t>
  </si>
  <si>
    <t>溪墘祖厝</t>
  </si>
  <si>
    <t>x-149</t>
  </si>
  <si>
    <t>埕仔尾16号</t>
  </si>
  <si>
    <t>x-150</t>
  </si>
  <si>
    <t>x-151</t>
  </si>
  <si>
    <t>大长房</t>
  </si>
  <si>
    <t>埕仔尾20-1号</t>
  </si>
  <si>
    <t>x-152</t>
  </si>
  <si>
    <t>田中中路70号</t>
  </si>
  <si>
    <t>x-153</t>
  </si>
  <si>
    <t>田中中路21号</t>
  </si>
  <si>
    <t>吴培灿</t>
  </si>
  <si>
    <t>延陵</t>
  </si>
  <si>
    <t>泉州明达机械厂</t>
  </si>
  <si>
    <t>延陵路2号</t>
  </si>
  <si>
    <t>泉州延陵昌裕粮油</t>
  </si>
  <si>
    <t>延陵路4-1号</t>
  </si>
  <si>
    <t>黄龙海鲜酒楼</t>
  </si>
  <si>
    <t>黄龙投资</t>
  </si>
  <si>
    <t>吴世教</t>
  </si>
  <si>
    <t xml:space="preserve">黄石东路3号 </t>
  </si>
  <si>
    <t>X-166</t>
  </si>
  <si>
    <t>吴天生，吴锋纯</t>
  </si>
  <si>
    <t>繁荣路370、370-1号</t>
  </si>
  <si>
    <t>X-183</t>
  </si>
  <si>
    <t>吴世凉</t>
  </si>
  <si>
    <t>黄石东路22号</t>
  </si>
  <si>
    <r>
      <t>X-184</t>
    </r>
  </si>
  <si>
    <t>东兴线带织造有限公司</t>
  </si>
  <si>
    <t>繁荣路398号</t>
  </si>
  <si>
    <r>
      <t>X-187</t>
    </r>
  </si>
  <si>
    <t>吴耀金</t>
  </si>
  <si>
    <t>X-189</t>
  </si>
  <si>
    <t>鲤城明辉企业有限公司</t>
  </si>
  <si>
    <t>黄石东路20号</t>
  </si>
  <si>
    <t>X-190</t>
  </si>
  <si>
    <t>黄石社区小计</t>
  </si>
  <si>
    <t>延陵社区小计</t>
  </si>
  <si>
    <t>东边社区小计</t>
  </si>
  <si>
    <t>田中社区小计</t>
  </si>
  <si>
    <t>维多利亚</t>
  </si>
  <si>
    <t>根据地形图估算</t>
  </si>
  <si>
    <t>吴云波</t>
  </si>
  <si>
    <t>根据地形图测算</t>
  </si>
  <si>
    <t>吴俊贤</t>
  </si>
  <si>
    <t>吴三忠</t>
  </si>
  <si>
    <t>荔枝巷5-1号</t>
  </si>
  <si>
    <t>2-173</t>
  </si>
  <si>
    <r>
      <t>繁荣片区棚户区改造项目（一期）征迁摸底汇总表（片区部分）</t>
    </r>
    <r>
      <rPr>
        <sz val="20"/>
        <color indexed="8"/>
        <rFont val="Times New Roman"/>
        <family val="1"/>
      </rPr>
      <t xml:space="preserve">               </t>
    </r>
    <r>
      <rPr>
        <sz val="10"/>
        <color indexed="8"/>
        <rFont val="新宋体"/>
        <family val="3"/>
      </rPr>
      <t>单位：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2</t>
    </r>
  </si>
  <si>
    <t>根据地形图测算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</si>
</sst>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.00_ "/>
  </numFmts>
  <fonts count="42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i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20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2"/>
      <color indexed="10"/>
      <name val="新宋体"/>
      <family val="3"/>
    </font>
    <font>
      <b/>
      <i/>
      <sz val="12"/>
      <color indexed="10"/>
      <name val="新宋体"/>
      <family val="3"/>
    </font>
    <font>
      <b/>
      <sz val="12"/>
      <color indexed="8"/>
      <name val="Times New Roman"/>
      <family val="1"/>
    </font>
    <font>
      <sz val="12"/>
      <name val="新宋体"/>
      <family val="3"/>
    </font>
    <font>
      <b/>
      <sz val="12"/>
      <name val="新宋体"/>
      <family val="3"/>
    </font>
    <font>
      <sz val="10"/>
      <name val="新宋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4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8" borderId="0" xfId="0" applyFill="1" applyAlignment="1">
      <alignment vertical="top"/>
    </xf>
    <xf numFmtId="0" fontId="0" fillId="18" borderId="10" xfId="0" applyFill="1" applyBorder="1" applyAlignment="1">
      <alignment vertical="top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4"/>
  <sheetViews>
    <sheetView tabSelected="1" view="pageBreakPreview" zoomScale="70" zoomScaleSheetLayoutView="70" zoomScalePageLayoutView="0" workbookViewId="0" topLeftCell="A1">
      <pane xSplit="3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5" sqref="T15"/>
    </sheetView>
  </sheetViews>
  <sheetFormatPr defaultColWidth="9.00390625" defaultRowHeight="23.25" customHeight="1"/>
  <cols>
    <col min="1" max="1" width="5.875" style="3" customWidth="1"/>
    <col min="2" max="2" width="33.50390625" style="4" bestFit="1" customWidth="1"/>
    <col min="3" max="3" width="29.50390625" style="3" customWidth="1"/>
    <col min="4" max="4" width="4.25390625" style="3" bestFit="1" customWidth="1"/>
    <col min="5" max="5" width="10.625" style="5" customWidth="1"/>
    <col min="6" max="7" width="9.00390625" style="3" customWidth="1"/>
    <col min="8" max="8" width="7.75390625" style="3" customWidth="1"/>
    <col min="9" max="9" width="13.75390625" style="6" bestFit="1" customWidth="1"/>
    <col min="10" max="10" width="14.625" style="6" customWidth="1"/>
    <col min="11" max="11" width="12.25390625" style="3" bestFit="1" customWidth="1"/>
    <col min="12" max="12" width="9.875" style="3" customWidth="1"/>
    <col min="13" max="13" width="13.75390625" style="3" bestFit="1" customWidth="1"/>
    <col min="14" max="14" width="12.25390625" style="3" customWidth="1"/>
    <col min="15" max="15" width="12.625" style="3" customWidth="1"/>
    <col min="16" max="16" width="16.50390625" style="4" customWidth="1"/>
    <col min="17" max="17" width="9.00390625" style="26" customWidth="1"/>
    <col min="18" max="18" width="9.50390625" style="26" bestFit="1" customWidth="1"/>
  </cols>
  <sheetData>
    <row r="1" spans="1:18" ht="23.25" customHeight="1">
      <c r="A1" s="104" t="s">
        <v>1004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/>
      <c r="R1"/>
    </row>
    <row r="2" spans="1:18" ht="23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/>
      <c r="R2"/>
    </row>
    <row r="3" spans="1:16" s="27" customFormat="1" ht="23.25" customHeight="1">
      <c r="A3" s="108" t="s">
        <v>0</v>
      </c>
      <c r="B3" s="103" t="s">
        <v>1</v>
      </c>
      <c r="C3" s="103" t="s">
        <v>2</v>
      </c>
      <c r="D3" s="108" t="s">
        <v>3</v>
      </c>
      <c r="E3" s="106" t="s">
        <v>4</v>
      </c>
      <c r="F3" s="107"/>
      <c r="G3" s="107"/>
      <c r="H3" s="107"/>
      <c r="I3" s="107"/>
      <c r="J3" s="102" t="s">
        <v>5</v>
      </c>
      <c r="K3" s="8" t="s">
        <v>6</v>
      </c>
      <c r="L3" s="103" t="s">
        <v>7</v>
      </c>
      <c r="M3" s="103"/>
      <c r="N3" s="103" t="s">
        <v>8</v>
      </c>
      <c r="O3" s="103"/>
      <c r="P3" s="103" t="s">
        <v>9</v>
      </c>
    </row>
    <row r="4" spans="1:16" s="27" customFormat="1" ht="23.25" customHeight="1">
      <c r="A4" s="108"/>
      <c r="B4" s="103"/>
      <c r="C4" s="103"/>
      <c r="D4" s="108"/>
      <c r="E4" s="9" t="s">
        <v>10</v>
      </c>
      <c r="F4" s="10" t="s">
        <v>11</v>
      </c>
      <c r="G4" s="8" t="s">
        <v>12</v>
      </c>
      <c r="H4" s="8" t="s">
        <v>13</v>
      </c>
      <c r="I4" s="18" t="s">
        <v>14</v>
      </c>
      <c r="J4" s="102"/>
      <c r="K4" s="8" t="s">
        <v>15</v>
      </c>
      <c r="L4" s="19" t="s">
        <v>16</v>
      </c>
      <c r="M4" s="19" t="s">
        <v>17</v>
      </c>
      <c r="N4" s="19" t="s">
        <v>18</v>
      </c>
      <c r="O4" s="20" t="s">
        <v>19</v>
      </c>
      <c r="P4" s="103"/>
    </row>
    <row r="5" spans="1:16" s="28" customFormat="1" ht="23.25" customHeight="1">
      <c r="A5" s="11">
        <v>1</v>
      </c>
      <c r="B5" s="11" t="s">
        <v>20</v>
      </c>
      <c r="C5" s="12" t="s">
        <v>21</v>
      </c>
      <c r="D5" s="11">
        <v>3</v>
      </c>
      <c r="E5" s="13"/>
      <c r="F5" s="11">
        <v>463.88</v>
      </c>
      <c r="G5" s="11">
        <v>12.47</v>
      </c>
      <c r="H5" s="11"/>
      <c r="I5" s="21">
        <f>SUM(E5:H5)</f>
        <v>476.35</v>
      </c>
      <c r="J5" s="21"/>
      <c r="K5" s="11"/>
      <c r="L5" s="11"/>
      <c r="M5" s="11">
        <v>33.04</v>
      </c>
      <c r="N5" s="11"/>
      <c r="O5" s="11"/>
      <c r="P5" s="15" t="s">
        <v>49</v>
      </c>
    </row>
    <row r="6" spans="1:16" s="28" customFormat="1" ht="23.25" customHeight="1">
      <c r="A6" s="11">
        <v>2</v>
      </c>
      <c r="B6" s="11" t="s">
        <v>22</v>
      </c>
      <c r="C6" s="14" t="s">
        <v>23</v>
      </c>
      <c r="D6" s="11">
        <v>3</v>
      </c>
      <c r="E6" s="13"/>
      <c r="F6" s="11">
        <v>323.335</v>
      </c>
      <c r="G6" s="11"/>
      <c r="H6" s="11"/>
      <c r="I6" s="21">
        <f>SUM(E6:H6)</f>
        <v>323.335</v>
      </c>
      <c r="J6" s="21"/>
      <c r="K6" s="11">
        <v>52.18</v>
      </c>
      <c r="L6" s="11"/>
      <c r="M6" s="11"/>
      <c r="N6" s="11"/>
      <c r="O6" s="11"/>
      <c r="P6" s="89" t="s">
        <v>169</v>
      </c>
    </row>
    <row r="7" spans="1:16" s="28" customFormat="1" ht="23.25" customHeight="1">
      <c r="A7" s="11">
        <v>3</v>
      </c>
      <c r="B7" s="11" t="s">
        <v>24</v>
      </c>
      <c r="C7" s="12" t="s">
        <v>25</v>
      </c>
      <c r="D7" s="11">
        <v>2</v>
      </c>
      <c r="E7" s="13"/>
      <c r="F7" s="11">
        <v>331.575</v>
      </c>
      <c r="G7" s="11"/>
      <c r="H7" s="11"/>
      <c r="I7" s="21">
        <f>SUM(E7:H7)</f>
        <v>331.575</v>
      </c>
      <c r="J7" s="21"/>
      <c r="K7" s="11"/>
      <c r="L7" s="11"/>
      <c r="M7" s="11"/>
      <c r="N7" s="11"/>
      <c r="O7" s="11"/>
      <c r="P7" s="15" t="s">
        <v>50</v>
      </c>
    </row>
    <row r="8" spans="1:16" s="28" customFormat="1" ht="23.25" customHeight="1">
      <c r="A8" s="11">
        <v>4</v>
      </c>
      <c r="B8" s="11" t="s">
        <v>26</v>
      </c>
      <c r="C8" s="12" t="s">
        <v>27</v>
      </c>
      <c r="D8" s="11">
        <v>3</v>
      </c>
      <c r="E8" s="13"/>
      <c r="F8" s="11">
        <v>562.42</v>
      </c>
      <c r="G8" s="11">
        <v>34.32</v>
      </c>
      <c r="H8" s="11"/>
      <c r="I8" s="21">
        <f aca="true" t="shared" si="0" ref="I8:I36">SUM(E8:H8)</f>
        <v>596.74</v>
      </c>
      <c r="J8" s="21"/>
      <c r="K8" s="11"/>
      <c r="L8" s="11"/>
      <c r="M8" s="11"/>
      <c r="N8" s="11"/>
      <c r="O8" s="11"/>
      <c r="P8" s="89" t="s">
        <v>170</v>
      </c>
    </row>
    <row r="9" spans="1:16" s="15" customFormat="1" ht="23.25" customHeight="1">
      <c r="A9" s="11">
        <v>5</v>
      </c>
      <c r="B9" s="11" t="s">
        <v>28</v>
      </c>
      <c r="C9" s="12" t="s">
        <v>29</v>
      </c>
      <c r="D9" s="11">
        <v>3</v>
      </c>
      <c r="E9" s="13"/>
      <c r="F9" s="11">
        <v>389.78</v>
      </c>
      <c r="G9" s="11"/>
      <c r="H9" s="11"/>
      <c r="I9" s="21">
        <f t="shared" si="0"/>
        <v>389.78</v>
      </c>
      <c r="J9" s="21"/>
      <c r="K9" s="11"/>
      <c r="L9" s="11"/>
      <c r="M9" s="11">
        <v>42.9</v>
      </c>
      <c r="N9" s="11"/>
      <c r="O9" s="11"/>
      <c r="P9" s="15" t="s">
        <v>51</v>
      </c>
    </row>
    <row r="10" spans="1:16" s="28" customFormat="1" ht="23.25" customHeight="1">
      <c r="A10" s="11">
        <v>6</v>
      </c>
      <c r="B10" s="11" t="s">
        <v>30</v>
      </c>
      <c r="C10" s="12" t="s">
        <v>31</v>
      </c>
      <c r="D10" s="11">
        <v>2</v>
      </c>
      <c r="E10" s="13"/>
      <c r="F10" s="11"/>
      <c r="G10" s="11">
        <v>52.31</v>
      </c>
      <c r="H10" s="11"/>
      <c r="I10" s="21">
        <f t="shared" si="0"/>
        <v>52.31</v>
      </c>
      <c r="J10" s="21"/>
      <c r="K10" s="11">
        <v>52.31</v>
      </c>
      <c r="L10" s="11"/>
      <c r="M10" s="11"/>
      <c r="N10" s="11"/>
      <c r="O10" s="11"/>
      <c r="P10" s="89" t="s">
        <v>171</v>
      </c>
    </row>
    <row r="11" spans="1:16" s="28" customFormat="1" ht="23.25" customHeight="1">
      <c r="A11" s="11">
        <v>7</v>
      </c>
      <c r="B11" s="11" t="s">
        <v>32</v>
      </c>
      <c r="C11" s="12" t="s">
        <v>33</v>
      </c>
      <c r="D11" s="11">
        <v>3</v>
      </c>
      <c r="E11" s="13"/>
      <c r="F11" s="11">
        <v>576.875</v>
      </c>
      <c r="G11" s="11"/>
      <c r="H11" s="11"/>
      <c r="I11" s="21">
        <f t="shared" si="0"/>
        <v>576.875</v>
      </c>
      <c r="J11" s="21"/>
      <c r="K11" s="11"/>
      <c r="L11" s="11"/>
      <c r="M11" s="11">
        <v>77.67</v>
      </c>
      <c r="N11" s="11"/>
      <c r="O11" s="11"/>
      <c r="P11" s="15" t="s">
        <v>52</v>
      </c>
    </row>
    <row r="12" spans="1:16" s="28" customFormat="1" ht="23.25" customHeight="1">
      <c r="A12" s="11">
        <v>8</v>
      </c>
      <c r="B12" s="11" t="s">
        <v>34</v>
      </c>
      <c r="C12" s="12" t="s">
        <v>35</v>
      </c>
      <c r="D12" s="11">
        <v>2</v>
      </c>
      <c r="E12" s="13"/>
      <c r="F12" s="11">
        <v>388.73</v>
      </c>
      <c r="G12" s="11"/>
      <c r="H12" s="11"/>
      <c r="I12" s="21">
        <f t="shared" si="0"/>
        <v>388.73</v>
      </c>
      <c r="J12" s="21"/>
      <c r="K12" s="11"/>
      <c r="L12" s="11"/>
      <c r="M12" s="11">
        <v>181.24</v>
      </c>
      <c r="N12" s="11"/>
      <c r="O12" s="11"/>
      <c r="P12" s="89" t="s">
        <v>172</v>
      </c>
    </row>
    <row r="13" spans="1:16" s="28" customFormat="1" ht="23.25" customHeight="1">
      <c r="A13" s="11">
        <v>9</v>
      </c>
      <c r="B13" s="11" t="s">
        <v>36</v>
      </c>
      <c r="C13" s="12" t="s">
        <v>37</v>
      </c>
      <c r="D13" s="11">
        <v>3</v>
      </c>
      <c r="E13" s="13"/>
      <c r="F13" s="11">
        <v>365.975</v>
      </c>
      <c r="G13" s="11"/>
      <c r="H13" s="11"/>
      <c r="I13" s="21">
        <f t="shared" si="0"/>
        <v>365.975</v>
      </c>
      <c r="J13" s="21"/>
      <c r="K13" s="11"/>
      <c r="L13" s="11"/>
      <c r="M13" s="11"/>
      <c r="N13" s="11"/>
      <c r="O13" s="11"/>
      <c r="P13" s="15" t="s">
        <v>53</v>
      </c>
    </row>
    <row r="14" spans="1:16" s="28" customFormat="1" ht="23.25" customHeight="1">
      <c r="A14" s="11">
        <v>10</v>
      </c>
      <c r="B14" s="11" t="s">
        <v>38</v>
      </c>
      <c r="C14" s="12" t="s">
        <v>39</v>
      </c>
      <c r="D14" s="11">
        <v>1</v>
      </c>
      <c r="E14" s="13"/>
      <c r="F14" s="11"/>
      <c r="G14" s="11">
        <v>143.665</v>
      </c>
      <c r="H14" s="11"/>
      <c r="I14" s="21">
        <f t="shared" si="0"/>
        <v>143.665</v>
      </c>
      <c r="J14" s="21"/>
      <c r="K14" s="11"/>
      <c r="L14" s="11"/>
      <c r="M14" s="11"/>
      <c r="N14" s="11"/>
      <c r="O14" s="11"/>
      <c r="P14" s="89" t="s">
        <v>173</v>
      </c>
    </row>
    <row r="15" spans="1:16" s="28" customFormat="1" ht="23.25" customHeight="1">
      <c r="A15" s="11">
        <v>11</v>
      </c>
      <c r="B15" s="11" t="s">
        <v>40</v>
      </c>
      <c r="C15" s="14" t="s">
        <v>41</v>
      </c>
      <c r="D15" s="11">
        <v>4</v>
      </c>
      <c r="E15" s="13"/>
      <c r="F15" s="11">
        <v>439.1</v>
      </c>
      <c r="G15" s="11"/>
      <c r="H15" s="11"/>
      <c r="I15" s="21">
        <f t="shared" si="0"/>
        <v>439.1</v>
      </c>
      <c r="J15" s="21"/>
      <c r="K15" s="11"/>
      <c r="L15" s="11"/>
      <c r="M15" s="11">
        <v>72.83</v>
      </c>
      <c r="N15" s="11"/>
      <c r="O15" s="11"/>
      <c r="P15" s="15" t="s">
        <v>54</v>
      </c>
    </row>
    <row r="16" spans="1:16" s="28" customFormat="1" ht="23.25" customHeight="1">
      <c r="A16" s="11">
        <v>12</v>
      </c>
      <c r="B16" s="11" t="s">
        <v>40</v>
      </c>
      <c r="C16" s="12" t="s">
        <v>42</v>
      </c>
      <c r="D16" s="11">
        <v>1</v>
      </c>
      <c r="E16" s="13"/>
      <c r="F16" s="11">
        <v>106.04</v>
      </c>
      <c r="G16" s="11"/>
      <c r="H16" s="11"/>
      <c r="I16" s="21">
        <f t="shared" si="0"/>
        <v>106.04</v>
      </c>
      <c r="J16" s="21"/>
      <c r="K16" s="11"/>
      <c r="L16" s="11"/>
      <c r="M16" s="11"/>
      <c r="N16" s="11"/>
      <c r="O16" s="11"/>
      <c r="P16" s="89" t="s">
        <v>174</v>
      </c>
    </row>
    <row r="17" spans="1:16" s="28" customFormat="1" ht="23.25" customHeight="1">
      <c r="A17" s="11">
        <v>13</v>
      </c>
      <c r="B17" s="11" t="s">
        <v>43</v>
      </c>
      <c r="C17" s="12" t="s">
        <v>44</v>
      </c>
      <c r="D17" s="11">
        <v>2</v>
      </c>
      <c r="E17" s="13"/>
      <c r="F17" s="11">
        <v>195.33</v>
      </c>
      <c r="G17" s="11">
        <v>199.85</v>
      </c>
      <c r="H17" s="11"/>
      <c r="I17" s="21">
        <f t="shared" si="0"/>
        <v>395.18</v>
      </c>
      <c r="J17" s="21">
        <v>88.39</v>
      </c>
      <c r="K17" s="22"/>
      <c r="L17" s="11"/>
      <c r="M17" s="11">
        <v>112.04</v>
      </c>
      <c r="N17" s="11"/>
      <c r="O17" s="11"/>
      <c r="P17" s="15" t="s">
        <v>55</v>
      </c>
    </row>
    <row r="18" spans="1:16" s="28" customFormat="1" ht="23.25" customHeight="1">
      <c r="A18" s="11">
        <v>14</v>
      </c>
      <c r="B18" s="11" t="s">
        <v>45</v>
      </c>
      <c r="C18" s="12" t="s">
        <v>46</v>
      </c>
      <c r="D18" s="11">
        <v>4</v>
      </c>
      <c r="E18" s="13"/>
      <c r="F18" s="11">
        <v>374.32</v>
      </c>
      <c r="G18" s="11"/>
      <c r="H18" s="11"/>
      <c r="I18" s="21">
        <f t="shared" si="0"/>
        <v>374.32</v>
      </c>
      <c r="J18" s="21"/>
      <c r="K18" s="22"/>
      <c r="L18" s="11"/>
      <c r="M18" s="11"/>
      <c r="N18" s="11"/>
      <c r="O18" s="11"/>
      <c r="P18" s="89" t="s">
        <v>175</v>
      </c>
    </row>
    <row r="19" spans="1:16" s="28" customFormat="1" ht="23.25" customHeight="1">
      <c r="A19" s="11">
        <v>15</v>
      </c>
      <c r="B19" s="11" t="s">
        <v>47</v>
      </c>
      <c r="C19" s="12" t="s">
        <v>48</v>
      </c>
      <c r="D19" s="11">
        <v>1</v>
      </c>
      <c r="E19" s="13"/>
      <c r="F19" s="11"/>
      <c r="G19" s="11">
        <v>156.02</v>
      </c>
      <c r="H19" s="11"/>
      <c r="I19" s="21">
        <f t="shared" si="0"/>
        <v>156.02</v>
      </c>
      <c r="J19" s="21"/>
      <c r="K19" s="22">
        <v>68</v>
      </c>
      <c r="L19" s="11"/>
      <c r="M19" s="11"/>
      <c r="N19" s="11"/>
      <c r="O19" s="11"/>
      <c r="P19" s="15" t="s">
        <v>56</v>
      </c>
    </row>
    <row r="20" spans="1:16" s="28" customFormat="1" ht="23.25" customHeight="1">
      <c r="A20" s="11">
        <v>16</v>
      </c>
      <c r="B20" s="11" t="s">
        <v>66</v>
      </c>
      <c r="C20" s="12" t="s">
        <v>67</v>
      </c>
      <c r="D20" s="11">
        <v>4</v>
      </c>
      <c r="E20" s="13"/>
      <c r="F20" s="11">
        <v>1115.06</v>
      </c>
      <c r="G20" s="11"/>
      <c r="H20" s="11"/>
      <c r="I20" s="21">
        <f t="shared" si="0"/>
        <v>1115.06</v>
      </c>
      <c r="J20" s="21"/>
      <c r="K20" s="22"/>
      <c r="L20" s="11"/>
      <c r="M20" s="11"/>
      <c r="N20" s="11"/>
      <c r="O20" s="11"/>
      <c r="P20" s="89" t="s">
        <v>176</v>
      </c>
    </row>
    <row r="21" spans="1:16" s="28" customFormat="1" ht="23.25" customHeight="1">
      <c r="A21" s="11">
        <v>17</v>
      </c>
      <c r="B21" s="11" t="s">
        <v>68</v>
      </c>
      <c r="C21" s="12" t="s">
        <v>69</v>
      </c>
      <c r="D21" s="11">
        <v>3</v>
      </c>
      <c r="E21" s="13"/>
      <c r="F21" s="11">
        <v>272.975</v>
      </c>
      <c r="G21" s="11">
        <v>173.93</v>
      </c>
      <c r="H21" s="11"/>
      <c r="I21" s="21">
        <f t="shared" si="0"/>
        <v>446.90500000000003</v>
      </c>
      <c r="J21" s="21"/>
      <c r="K21" s="22"/>
      <c r="L21" s="11"/>
      <c r="M21" s="11">
        <v>69.75</v>
      </c>
      <c r="N21" s="11"/>
      <c r="O21" s="11"/>
      <c r="P21" s="15" t="s">
        <v>57</v>
      </c>
    </row>
    <row r="22" spans="1:16" s="28" customFormat="1" ht="23.25" customHeight="1">
      <c r="A22" s="11">
        <v>18</v>
      </c>
      <c r="B22" s="11" t="s">
        <v>70</v>
      </c>
      <c r="C22" s="12" t="s">
        <v>71</v>
      </c>
      <c r="D22" s="11">
        <v>1</v>
      </c>
      <c r="E22" s="13"/>
      <c r="F22" s="11">
        <v>110.69</v>
      </c>
      <c r="G22" s="11"/>
      <c r="H22" s="11"/>
      <c r="I22" s="21">
        <f t="shared" si="0"/>
        <v>110.69</v>
      </c>
      <c r="J22" s="21"/>
      <c r="K22" s="22">
        <v>57.27</v>
      </c>
      <c r="L22" s="11"/>
      <c r="M22" s="11">
        <v>19.55</v>
      </c>
      <c r="N22" s="11"/>
      <c r="O22" s="11"/>
      <c r="P22" s="89" t="s">
        <v>177</v>
      </c>
    </row>
    <row r="23" spans="1:16" s="28" customFormat="1" ht="23.25" customHeight="1">
      <c r="A23" s="11">
        <v>19</v>
      </c>
      <c r="B23" s="11" t="s">
        <v>72</v>
      </c>
      <c r="C23" s="12" t="s">
        <v>73</v>
      </c>
      <c r="D23" s="11">
        <v>3</v>
      </c>
      <c r="E23" s="13"/>
      <c r="F23" s="11">
        <v>1144.545</v>
      </c>
      <c r="G23" s="11"/>
      <c r="H23" s="11"/>
      <c r="I23" s="21">
        <f t="shared" si="0"/>
        <v>1144.545</v>
      </c>
      <c r="J23" s="21">
        <v>350.98</v>
      </c>
      <c r="K23" s="22">
        <v>4.06</v>
      </c>
      <c r="L23" s="11"/>
      <c r="M23" s="11"/>
      <c r="N23" s="11"/>
      <c r="O23" s="11"/>
      <c r="P23" s="15" t="s">
        <v>58</v>
      </c>
    </row>
    <row r="24" spans="1:16" s="28" customFormat="1" ht="23.25" customHeight="1">
      <c r="A24" s="11">
        <v>20</v>
      </c>
      <c r="B24" s="11" t="s">
        <v>74</v>
      </c>
      <c r="C24" s="12" t="s">
        <v>75</v>
      </c>
      <c r="D24" s="11">
        <v>3</v>
      </c>
      <c r="E24" s="13"/>
      <c r="F24" s="11">
        <v>252.06</v>
      </c>
      <c r="G24" s="11">
        <v>141.52</v>
      </c>
      <c r="H24" s="11"/>
      <c r="I24" s="21">
        <f t="shared" si="0"/>
        <v>393.58000000000004</v>
      </c>
      <c r="J24" s="21"/>
      <c r="K24" s="23"/>
      <c r="L24" s="11"/>
      <c r="M24" s="11">
        <v>30.98</v>
      </c>
      <c r="N24" s="11"/>
      <c r="O24" s="11"/>
      <c r="P24" s="89" t="s">
        <v>178</v>
      </c>
    </row>
    <row r="25" spans="1:16" s="28" customFormat="1" ht="23.25" customHeight="1">
      <c r="A25" s="11">
        <v>21</v>
      </c>
      <c r="B25" s="11" t="s">
        <v>76</v>
      </c>
      <c r="C25" s="12" t="s">
        <v>77</v>
      </c>
      <c r="D25" s="11">
        <v>2</v>
      </c>
      <c r="E25" s="13"/>
      <c r="F25" s="11">
        <v>321.06</v>
      </c>
      <c r="G25" s="11">
        <v>99.22</v>
      </c>
      <c r="H25" s="11"/>
      <c r="I25" s="21">
        <f t="shared" si="0"/>
        <v>420.28</v>
      </c>
      <c r="J25" s="21"/>
      <c r="K25" s="22"/>
      <c r="L25" s="11"/>
      <c r="M25" s="11">
        <v>38.59</v>
      </c>
      <c r="N25" s="11"/>
      <c r="O25" s="11"/>
      <c r="P25" s="15" t="s">
        <v>59</v>
      </c>
    </row>
    <row r="26" spans="1:16" s="28" customFormat="1" ht="23.25" customHeight="1">
      <c r="A26" s="11">
        <v>22</v>
      </c>
      <c r="B26" s="15" t="s">
        <v>76</v>
      </c>
      <c r="C26" s="14" t="s">
        <v>78</v>
      </c>
      <c r="D26" s="11">
        <v>3</v>
      </c>
      <c r="E26" s="13"/>
      <c r="F26" s="11">
        <v>311.56</v>
      </c>
      <c r="G26" s="11"/>
      <c r="H26" s="11"/>
      <c r="I26" s="21">
        <f t="shared" si="0"/>
        <v>311.56</v>
      </c>
      <c r="J26" s="21"/>
      <c r="K26" s="24"/>
      <c r="L26" s="11"/>
      <c r="M26" s="11"/>
      <c r="N26" s="11"/>
      <c r="O26" s="11"/>
      <c r="P26" s="89" t="s">
        <v>179</v>
      </c>
    </row>
    <row r="27" spans="1:16" s="28" customFormat="1" ht="23.25" customHeight="1">
      <c r="A27" s="11">
        <v>23</v>
      </c>
      <c r="B27" s="11" t="s">
        <v>79</v>
      </c>
      <c r="C27" s="12" t="s">
        <v>80</v>
      </c>
      <c r="D27" s="11">
        <v>1</v>
      </c>
      <c r="E27" s="13"/>
      <c r="F27" s="11">
        <v>40.495</v>
      </c>
      <c r="G27" s="11"/>
      <c r="H27" s="11"/>
      <c r="I27" s="21">
        <f t="shared" si="0"/>
        <v>40.495</v>
      </c>
      <c r="J27" s="21"/>
      <c r="K27" s="22"/>
      <c r="L27" s="11"/>
      <c r="M27" s="11">
        <v>25.53</v>
      </c>
      <c r="N27" s="11"/>
      <c r="O27" s="11"/>
      <c r="P27" s="15" t="s">
        <v>60</v>
      </c>
    </row>
    <row r="28" spans="1:16" s="28" customFormat="1" ht="23.25" customHeight="1">
      <c r="A28" s="11">
        <v>24</v>
      </c>
      <c r="B28" s="11" t="s">
        <v>81</v>
      </c>
      <c r="C28" s="12" t="s">
        <v>82</v>
      </c>
      <c r="D28" s="11">
        <v>3</v>
      </c>
      <c r="E28" s="13"/>
      <c r="F28" s="11">
        <v>772.82</v>
      </c>
      <c r="G28" s="11"/>
      <c r="H28" s="11"/>
      <c r="I28" s="21">
        <f t="shared" si="0"/>
        <v>772.82</v>
      </c>
      <c r="J28" s="21"/>
      <c r="K28" s="24"/>
      <c r="L28" s="11"/>
      <c r="M28" s="11">
        <v>138.82</v>
      </c>
      <c r="N28" s="11"/>
      <c r="O28" s="11"/>
      <c r="P28" s="89" t="s">
        <v>180</v>
      </c>
    </row>
    <row r="29" spans="1:16" s="27" customFormat="1" ht="23.25" customHeight="1">
      <c r="A29" s="11">
        <v>25</v>
      </c>
      <c r="B29" s="11" t="s">
        <v>83</v>
      </c>
      <c r="C29" s="12" t="s">
        <v>84</v>
      </c>
      <c r="D29" s="11">
        <v>4</v>
      </c>
      <c r="E29" s="13"/>
      <c r="F29" s="11">
        <v>491.47</v>
      </c>
      <c r="G29" s="11"/>
      <c r="H29" s="25"/>
      <c r="I29" s="21">
        <f t="shared" si="0"/>
        <v>491.47</v>
      </c>
      <c r="J29" s="21"/>
      <c r="K29" s="25"/>
      <c r="L29" s="25"/>
      <c r="M29" s="11"/>
      <c r="N29" s="11"/>
      <c r="O29" s="11"/>
      <c r="P29" s="15" t="s">
        <v>61</v>
      </c>
    </row>
    <row r="30" spans="1:16" s="29" customFormat="1" ht="23.25" customHeight="1">
      <c r="A30" s="11">
        <v>26</v>
      </c>
      <c r="B30" s="11" t="s">
        <v>85</v>
      </c>
      <c r="C30" s="12" t="s">
        <v>86</v>
      </c>
      <c r="D30" s="11">
        <v>2</v>
      </c>
      <c r="E30" s="13"/>
      <c r="F30" s="11">
        <v>527.255</v>
      </c>
      <c r="G30" s="11"/>
      <c r="H30" s="25"/>
      <c r="I30" s="21">
        <f t="shared" si="0"/>
        <v>527.255</v>
      </c>
      <c r="J30" s="21"/>
      <c r="K30" s="25"/>
      <c r="L30" s="25"/>
      <c r="M30" s="11">
        <v>239.98</v>
      </c>
      <c r="N30" s="11"/>
      <c r="O30" s="11"/>
      <c r="P30" s="89" t="s">
        <v>181</v>
      </c>
    </row>
    <row r="31" spans="1:16" s="27" customFormat="1" ht="23.25" customHeight="1">
      <c r="A31" s="11">
        <v>27</v>
      </c>
      <c r="B31" s="11" t="s">
        <v>87</v>
      </c>
      <c r="C31" s="12" t="s">
        <v>88</v>
      </c>
      <c r="D31" s="11">
        <v>3</v>
      </c>
      <c r="E31" s="13"/>
      <c r="F31" s="11">
        <v>556.97</v>
      </c>
      <c r="G31" s="11"/>
      <c r="H31" s="25"/>
      <c r="I31" s="21">
        <f t="shared" si="0"/>
        <v>556.97</v>
      </c>
      <c r="J31" s="21"/>
      <c r="K31" s="25">
        <v>66.6</v>
      </c>
      <c r="L31" s="25"/>
      <c r="M31" s="11">
        <v>62.9</v>
      </c>
      <c r="N31" s="11"/>
      <c r="O31" s="11"/>
      <c r="P31" s="15" t="s">
        <v>62</v>
      </c>
    </row>
    <row r="32" spans="1:16" s="27" customFormat="1" ht="23.25" customHeight="1">
      <c r="A32" s="11">
        <v>28</v>
      </c>
      <c r="B32" s="11" t="s">
        <v>89</v>
      </c>
      <c r="C32" s="12" t="s">
        <v>90</v>
      </c>
      <c r="D32" s="11">
        <v>3</v>
      </c>
      <c r="E32" s="13"/>
      <c r="F32" s="11">
        <v>385.81</v>
      </c>
      <c r="G32" s="11"/>
      <c r="H32" s="25"/>
      <c r="I32" s="21">
        <f t="shared" si="0"/>
        <v>385.81</v>
      </c>
      <c r="J32" s="21"/>
      <c r="K32" s="25"/>
      <c r="L32" s="25"/>
      <c r="M32" s="11">
        <v>36.04</v>
      </c>
      <c r="N32" s="11"/>
      <c r="O32" s="11"/>
      <c r="P32" s="89" t="s">
        <v>182</v>
      </c>
    </row>
    <row r="33" spans="1:16" s="27" customFormat="1" ht="23.25" customHeight="1">
      <c r="A33" s="11">
        <v>29</v>
      </c>
      <c r="B33" s="11" t="s">
        <v>91</v>
      </c>
      <c r="C33" s="12" t="s">
        <v>92</v>
      </c>
      <c r="D33" s="11">
        <v>3</v>
      </c>
      <c r="E33" s="13"/>
      <c r="F33" s="11">
        <v>567.74</v>
      </c>
      <c r="G33" s="11"/>
      <c r="H33" s="25"/>
      <c r="I33" s="21">
        <f t="shared" si="0"/>
        <v>567.74</v>
      </c>
      <c r="J33" s="21"/>
      <c r="K33" s="25"/>
      <c r="L33" s="25"/>
      <c r="M33" s="11"/>
      <c r="N33" s="11"/>
      <c r="O33" s="11"/>
      <c r="P33" s="15" t="s">
        <v>63</v>
      </c>
    </row>
    <row r="34" spans="1:16" s="27" customFormat="1" ht="23.25" customHeight="1">
      <c r="A34" s="11">
        <v>30</v>
      </c>
      <c r="B34" s="11" t="s">
        <v>93</v>
      </c>
      <c r="C34" s="12" t="s">
        <v>94</v>
      </c>
      <c r="D34" s="11">
        <v>4</v>
      </c>
      <c r="E34" s="13"/>
      <c r="F34" s="11">
        <v>1050.07</v>
      </c>
      <c r="G34" s="11"/>
      <c r="H34" s="25"/>
      <c r="I34" s="21">
        <f t="shared" si="0"/>
        <v>1050.07</v>
      </c>
      <c r="J34" s="21"/>
      <c r="K34" s="25"/>
      <c r="L34" s="25"/>
      <c r="M34" s="11"/>
      <c r="N34" s="11"/>
      <c r="O34" s="11"/>
      <c r="P34" s="89" t="s">
        <v>183</v>
      </c>
    </row>
    <row r="35" spans="1:16" s="27" customFormat="1" ht="23.25" customHeight="1">
      <c r="A35" s="11">
        <v>31</v>
      </c>
      <c r="B35" s="11" t="s">
        <v>95</v>
      </c>
      <c r="C35" s="12" t="s">
        <v>96</v>
      </c>
      <c r="D35" s="11">
        <v>3</v>
      </c>
      <c r="E35" s="13"/>
      <c r="F35" s="11">
        <v>442.15</v>
      </c>
      <c r="G35" s="11"/>
      <c r="H35" s="25"/>
      <c r="I35" s="21">
        <f t="shared" si="0"/>
        <v>442.15</v>
      </c>
      <c r="J35" s="21"/>
      <c r="K35" s="25"/>
      <c r="L35" s="25"/>
      <c r="M35" s="11"/>
      <c r="N35" s="11"/>
      <c r="O35" s="11"/>
      <c r="P35" s="15" t="s">
        <v>64</v>
      </c>
    </row>
    <row r="36" spans="1:16" s="27" customFormat="1" ht="23.25" customHeight="1">
      <c r="A36" s="11">
        <v>32</v>
      </c>
      <c r="B36" s="11" t="s">
        <v>97</v>
      </c>
      <c r="C36" s="12" t="s">
        <v>98</v>
      </c>
      <c r="D36" s="11">
        <v>3</v>
      </c>
      <c r="E36" s="13"/>
      <c r="F36" s="11">
        <v>553.52</v>
      </c>
      <c r="G36" s="11"/>
      <c r="H36" s="25"/>
      <c r="I36" s="21">
        <f t="shared" si="0"/>
        <v>553.52</v>
      </c>
      <c r="J36" s="21"/>
      <c r="K36" s="25"/>
      <c r="L36" s="25"/>
      <c r="M36" s="11">
        <v>36.25</v>
      </c>
      <c r="N36" s="11"/>
      <c r="O36" s="11"/>
      <c r="P36" s="89" t="s">
        <v>184</v>
      </c>
    </row>
    <row r="37" spans="1:16" s="27" customFormat="1" ht="23.25" customHeight="1">
      <c r="A37" s="11">
        <v>33</v>
      </c>
      <c r="B37" s="11" t="s">
        <v>99</v>
      </c>
      <c r="C37" s="12" t="s">
        <v>100</v>
      </c>
      <c r="D37" s="11">
        <v>3</v>
      </c>
      <c r="E37" s="13"/>
      <c r="F37" s="11">
        <v>543.51</v>
      </c>
      <c r="G37" s="11"/>
      <c r="H37" s="25"/>
      <c r="I37" s="21">
        <f>SUM(E37:H37)</f>
        <v>543.51</v>
      </c>
      <c r="J37" s="21"/>
      <c r="K37" s="25"/>
      <c r="L37" s="25"/>
      <c r="M37" s="11">
        <v>157.17</v>
      </c>
      <c r="N37" s="11"/>
      <c r="O37" s="11"/>
      <c r="P37" s="15" t="s">
        <v>65</v>
      </c>
    </row>
    <row r="38" spans="1:16" s="27" customFormat="1" ht="23.25" customHeight="1">
      <c r="A38" s="11">
        <v>34</v>
      </c>
      <c r="B38" s="11" t="s">
        <v>101</v>
      </c>
      <c r="C38" s="12" t="s">
        <v>102</v>
      </c>
      <c r="D38" s="11">
        <v>3</v>
      </c>
      <c r="E38" s="13"/>
      <c r="F38" s="11">
        <v>477.27</v>
      </c>
      <c r="G38" s="11"/>
      <c r="H38" s="25"/>
      <c r="I38" s="21">
        <f aca="true" t="shared" si="1" ref="I38:I59">SUM(E38:H38)</f>
        <v>477.27</v>
      </c>
      <c r="J38" s="21"/>
      <c r="K38" s="25"/>
      <c r="L38" s="25"/>
      <c r="M38" s="11">
        <v>60.16</v>
      </c>
      <c r="N38" s="11"/>
      <c r="O38" s="11"/>
      <c r="P38" s="89" t="s">
        <v>185</v>
      </c>
    </row>
    <row r="39" spans="1:16" s="27" customFormat="1" ht="23.25" customHeight="1">
      <c r="A39" s="11">
        <v>35</v>
      </c>
      <c r="B39" s="11" t="s">
        <v>103</v>
      </c>
      <c r="C39" s="12" t="s">
        <v>104</v>
      </c>
      <c r="D39" s="11">
        <v>3</v>
      </c>
      <c r="E39" s="13"/>
      <c r="F39" s="11">
        <v>460.9</v>
      </c>
      <c r="G39" s="11"/>
      <c r="H39" s="25"/>
      <c r="I39" s="21">
        <f t="shared" si="1"/>
        <v>460.9</v>
      </c>
      <c r="J39" s="21"/>
      <c r="K39" s="25"/>
      <c r="L39" s="25"/>
      <c r="M39" s="11">
        <v>153.12</v>
      </c>
      <c r="N39" s="11"/>
      <c r="O39" s="11"/>
      <c r="P39" s="15" t="s">
        <v>157</v>
      </c>
    </row>
    <row r="40" spans="1:16" s="27" customFormat="1" ht="23.25" customHeight="1">
      <c r="A40" s="11">
        <v>36</v>
      </c>
      <c r="B40" s="11" t="s">
        <v>105</v>
      </c>
      <c r="C40" s="12" t="s">
        <v>106</v>
      </c>
      <c r="D40" s="11">
        <v>3</v>
      </c>
      <c r="E40" s="13"/>
      <c r="F40" s="11">
        <v>436.46</v>
      </c>
      <c r="G40" s="11"/>
      <c r="H40" s="25"/>
      <c r="I40" s="21">
        <f t="shared" si="1"/>
        <v>436.46</v>
      </c>
      <c r="J40" s="21"/>
      <c r="K40" s="25"/>
      <c r="L40" s="15"/>
      <c r="M40" s="11">
        <v>114.57</v>
      </c>
      <c r="N40" s="11"/>
      <c r="O40" s="11"/>
      <c r="P40" s="89" t="s">
        <v>186</v>
      </c>
    </row>
    <row r="41" spans="1:16" s="27" customFormat="1" ht="23.25" customHeight="1">
      <c r="A41" s="11">
        <v>37</v>
      </c>
      <c r="B41" s="11" t="s">
        <v>107</v>
      </c>
      <c r="C41" s="12" t="s">
        <v>108</v>
      </c>
      <c r="D41" s="11">
        <v>3</v>
      </c>
      <c r="E41" s="13"/>
      <c r="F41" s="11">
        <v>402.92</v>
      </c>
      <c r="G41" s="11"/>
      <c r="H41" s="25"/>
      <c r="I41" s="21">
        <f t="shared" si="1"/>
        <v>402.92</v>
      </c>
      <c r="J41" s="21"/>
      <c r="K41" s="25"/>
      <c r="L41" s="25"/>
      <c r="M41" s="11">
        <v>21.09</v>
      </c>
      <c r="N41" s="11"/>
      <c r="O41" s="11"/>
      <c r="P41" s="15" t="s">
        <v>158</v>
      </c>
    </row>
    <row r="42" spans="1:16" s="27" customFormat="1" ht="23.25" customHeight="1">
      <c r="A42" s="11">
        <v>38</v>
      </c>
      <c r="B42" s="11" t="s">
        <v>109</v>
      </c>
      <c r="C42" s="12" t="s">
        <v>110</v>
      </c>
      <c r="D42" s="11">
        <v>3</v>
      </c>
      <c r="E42" s="13"/>
      <c r="F42" s="11">
        <v>625.78</v>
      </c>
      <c r="G42" s="11"/>
      <c r="H42" s="25"/>
      <c r="I42" s="21">
        <f t="shared" si="1"/>
        <v>625.78</v>
      </c>
      <c r="J42" s="25"/>
      <c r="K42" s="25">
        <v>98.44</v>
      </c>
      <c r="L42" s="25"/>
      <c r="M42" s="11"/>
      <c r="N42" s="11"/>
      <c r="O42" s="11"/>
      <c r="P42" s="89" t="s">
        <v>187</v>
      </c>
    </row>
    <row r="43" spans="1:16" s="27" customFormat="1" ht="23.25" customHeight="1">
      <c r="A43" s="11">
        <v>39</v>
      </c>
      <c r="B43" s="11" t="s">
        <v>111</v>
      </c>
      <c r="C43" s="12" t="s">
        <v>112</v>
      </c>
      <c r="D43" s="11">
        <v>3</v>
      </c>
      <c r="E43" s="13"/>
      <c r="F43" s="11">
        <v>586.495</v>
      </c>
      <c r="G43" s="11"/>
      <c r="H43" s="25"/>
      <c r="I43" s="21">
        <f t="shared" si="1"/>
        <v>586.495</v>
      </c>
      <c r="J43" s="25"/>
      <c r="K43" s="25"/>
      <c r="L43" s="25"/>
      <c r="M43" s="11"/>
      <c r="N43" s="11"/>
      <c r="O43" s="11"/>
      <c r="P43" s="15" t="s">
        <v>159</v>
      </c>
    </row>
    <row r="44" spans="1:16" s="27" customFormat="1" ht="23.25" customHeight="1">
      <c r="A44" s="11">
        <v>40</v>
      </c>
      <c r="B44" s="11" t="s">
        <v>113</v>
      </c>
      <c r="C44" s="12" t="s">
        <v>114</v>
      </c>
      <c r="D44" s="11">
        <v>3</v>
      </c>
      <c r="E44" s="13"/>
      <c r="F44" s="11">
        <v>599.85</v>
      </c>
      <c r="G44" s="11"/>
      <c r="H44" s="25"/>
      <c r="I44" s="21">
        <f t="shared" si="1"/>
        <v>599.85</v>
      </c>
      <c r="J44" s="25"/>
      <c r="K44" s="25"/>
      <c r="L44" s="25"/>
      <c r="M44" s="11"/>
      <c r="N44" s="11"/>
      <c r="O44" s="11"/>
      <c r="P44" s="89" t="s">
        <v>188</v>
      </c>
    </row>
    <row r="45" spans="1:16" s="27" customFormat="1" ht="23.25" customHeight="1">
      <c r="A45" s="11">
        <v>41</v>
      </c>
      <c r="B45" s="11" t="s">
        <v>115</v>
      </c>
      <c r="C45" s="12" t="s">
        <v>116</v>
      </c>
      <c r="D45" s="11">
        <v>2</v>
      </c>
      <c r="E45" s="13"/>
      <c r="F45" s="11">
        <v>371.405</v>
      </c>
      <c r="G45" s="11"/>
      <c r="H45" s="25"/>
      <c r="I45" s="21">
        <f t="shared" si="1"/>
        <v>371.405</v>
      </c>
      <c r="J45" s="25"/>
      <c r="K45" s="25"/>
      <c r="L45" s="25"/>
      <c r="M45" s="11"/>
      <c r="N45" s="11"/>
      <c r="O45" s="11"/>
      <c r="P45" s="15" t="s">
        <v>160</v>
      </c>
    </row>
    <row r="46" spans="1:16" s="27" customFormat="1" ht="23.25" customHeight="1">
      <c r="A46" s="11">
        <v>42</v>
      </c>
      <c r="B46" s="11" t="s">
        <v>117</v>
      </c>
      <c r="C46" s="12" t="s">
        <v>118</v>
      </c>
      <c r="D46" s="11">
        <v>3</v>
      </c>
      <c r="E46" s="13"/>
      <c r="F46" s="11">
        <v>589.43</v>
      </c>
      <c r="G46" s="11"/>
      <c r="H46" s="25"/>
      <c r="I46" s="21">
        <f t="shared" si="1"/>
        <v>589.43</v>
      </c>
      <c r="J46" s="25"/>
      <c r="K46" s="25">
        <v>57.36</v>
      </c>
      <c r="L46" s="25"/>
      <c r="M46" s="11">
        <v>156.83</v>
      </c>
      <c r="N46" s="11"/>
      <c r="O46" s="11"/>
      <c r="P46" s="89" t="s">
        <v>189</v>
      </c>
    </row>
    <row r="47" spans="1:16" s="27" customFormat="1" ht="23.25" customHeight="1">
      <c r="A47" s="11">
        <v>43</v>
      </c>
      <c r="B47" s="15" t="s">
        <v>121</v>
      </c>
      <c r="C47" s="14" t="s">
        <v>120</v>
      </c>
      <c r="D47" s="11">
        <v>1</v>
      </c>
      <c r="E47" s="13"/>
      <c r="F47" s="11">
        <v>102.54</v>
      </c>
      <c r="G47" s="11"/>
      <c r="H47" s="25"/>
      <c r="I47" s="21">
        <f t="shared" si="1"/>
        <v>102.54</v>
      </c>
      <c r="J47" s="25"/>
      <c r="K47" s="25"/>
      <c r="L47" s="25"/>
      <c r="M47" s="11"/>
      <c r="N47" s="11"/>
      <c r="O47" s="11"/>
      <c r="P47" s="15" t="s">
        <v>161</v>
      </c>
    </row>
    <row r="48" spans="1:16" s="27" customFormat="1" ht="23.25" customHeight="1">
      <c r="A48" s="11">
        <v>44</v>
      </c>
      <c r="B48" s="11" t="s">
        <v>122</v>
      </c>
      <c r="C48" s="12" t="s">
        <v>123</v>
      </c>
      <c r="D48" s="11">
        <v>3</v>
      </c>
      <c r="E48" s="13"/>
      <c r="F48" s="11">
        <v>438.94</v>
      </c>
      <c r="G48" s="11"/>
      <c r="H48" s="25"/>
      <c r="I48" s="21">
        <f t="shared" si="1"/>
        <v>438.94</v>
      </c>
      <c r="J48" s="25"/>
      <c r="K48" s="25">
        <v>25.51</v>
      </c>
      <c r="L48" s="25"/>
      <c r="M48" s="11"/>
      <c r="N48" s="11"/>
      <c r="O48" s="11"/>
      <c r="P48" s="89" t="s">
        <v>190</v>
      </c>
    </row>
    <row r="49" spans="1:16" s="27" customFormat="1" ht="23.25" customHeight="1">
      <c r="A49" s="11">
        <v>45</v>
      </c>
      <c r="B49" s="11" t="s">
        <v>124</v>
      </c>
      <c r="C49" s="12" t="s">
        <v>119</v>
      </c>
      <c r="D49" s="11">
        <v>2</v>
      </c>
      <c r="E49" s="13"/>
      <c r="F49" s="11">
        <v>265.18</v>
      </c>
      <c r="G49" s="11"/>
      <c r="H49" s="25"/>
      <c r="I49" s="21">
        <f t="shared" si="1"/>
        <v>265.18</v>
      </c>
      <c r="J49" s="25"/>
      <c r="K49" s="25">
        <v>4.8</v>
      </c>
      <c r="L49" s="25"/>
      <c r="M49" s="11"/>
      <c r="N49" s="11"/>
      <c r="O49" s="11"/>
      <c r="P49" s="15" t="s">
        <v>162</v>
      </c>
    </row>
    <row r="50" spans="1:16" s="27" customFormat="1" ht="23.25" customHeight="1">
      <c r="A50" s="11">
        <v>46</v>
      </c>
      <c r="B50" s="11" t="s">
        <v>125</v>
      </c>
      <c r="C50" s="12" t="s">
        <v>126</v>
      </c>
      <c r="D50" s="11">
        <v>3</v>
      </c>
      <c r="E50" s="13">
        <v>498.64</v>
      </c>
      <c r="F50" s="11">
        <v>115.52</v>
      </c>
      <c r="G50" s="11"/>
      <c r="H50" s="25"/>
      <c r="I50" s="21">
        <f t="shared" si="1"/>
        <v>614.16</v>
      </c>
      <c r="J50" s="25"/>
      <c r="K50" s="25"/>
      <c r="L50" s="25">
        <v>77.8</v>
      </c>
      <c r="M50" s="11"/>
      <c r="N50" s="11"/>
      <c r="O50" s="11"/>
      <c r="P50" s="89" t="s">
        <v>191</v>
      </c>
    </row>
    <row r="51" spans="1:16" s="27" customFormat="1" ht="23.25" customHeight="1">
      <c r="A51" s="11">
        <v>47</v>
      </c>
      <c r="B51" s="11" t="s">
        <v>127</v>
      </c>
      <c r="C51" s="12" t="s">
        <v>128</v>
      </c>
      <c r="D51" s="11">
        <v>5</v>
      </c>
      <c r="E51" s="13">
        <v>1179.04</v>
      </c>
      <c r="F51" s="11">
        <v>663.53</v>
      </c>
      <c r="G51" s="11"/>
      <c r="H51" s="25"/>
      <c r="I51" s="21">
        <f t="shared" si="1"/>
        <v>1842.57</v>
      </c>
      <c r="J51" s="25">
        <v>160.04</v>
      </c>
      <c r="K51" s="25"/>
      <c r="L51" s="25"/>
      <c r="M51" s="11">
        <v>152.09</v>
      </c>
      <c r="N51" s="11"/>
      <c r="O51" s="11"/>
      <c r="P51" s="15" t="s">
        <v>163</v>
      </c>
    </row>
    <row r="52" spans="1:16" s="27" customFormat="1" ht="23.25" customHeight="1">
      <c r="A52" s="11">
        <v>48</v>
      </c>
      <c r="B52" s="11" t="s">
        <v>129</v>
      </c>
      <c r="C52" s="12" t="s">
        <v>130</v>
      </c>
      <c r="D52" s="11">
        <v>3</v>
      </c>
      <c r="E52" s="13">
        <v>71.59</v>
      </c>
      <c r="F52" s="11">
        <v>336.63</v>
      </c>
      <c r="G52" s="11"/>
      <c r="H52" s="25"/>
      <c r="I52" s="21">
        <f t="shared" si="1"/>
        <v>408.22</v>
      </c>
      <c r="J52" s="25"/>
      <c r="K52" s="25"/>
      <c r="L52" s="25"/>
      <c r="M52" s="11"/>
      <c r="N52" s="11"/>
      <c r="O52" s="11"/>
      <c r="P52" s="89" t="s">
        <v>192</v>
      </c>
    </row>
    <row r="53" spans="1:16" s="27" customFormat="1" ht="23.25" customHeight="1">
      <c r="A53" s="11">
        <v>49</v>
      </c>
      <c r="B53" s="11" t="s">
        <v>131</v>
      </c>
      <c r="C53" s="12" t="s">
        <v>132</v>
      </c>
      <c r="D53" s="11">
        <v>2</v>
      </c>
      <c r="E53" s="13"/>
      <c r="F53" s="11">
        <v>364.995</v>
      </c>
      <c r="G53" s="11"/>
      <c r="H53" s="25"/>
      <c r="I53" s="21">
        <f t="shared" si="1"/>
        <v>364.995</v>
      </c>
      <c r="J53" s="25"/>
      <c r="K53" s="25"/>
      <c r="L53" s="25">
        <v>8.24</v>
      </c>
      <c r="M53" s="11">
        <v>5.7</v>
      </c>
      <c r="N53" s="11"/>
      <c r="O53" s="11"/>
      <c r="P53" s="15" t="s">
        <v>164</v>
      </c>
    </row>
    <row r="54" spans="1:16" s="27" customFormat="1" ht="23.25" customHeight="1">
      <c r="A54" s="11">
        <v>50</v>
      </c>
      <c r="B54" s="11" t="s">
        <v>133</v>
      </c>
      <c r="C54" s="12" t="s">
        <v>134</v>
      </c>
      <c r="D54" s="11">
        <v>3</v>
      </c>
      <c r="E54" s="13"/>
      <c r="F54" s="11">
        <v>675.54</v>
      </c>
      <c r="G54" s="11"/>
      <c r="H54" s="25"/>
      <c r="I54" s="21">
        <f t="shared" si="1"/>
        <v>675.54</v>
      </c>
      <c r="J54" s="25"/>
      <c r="K54" s="25"/>
      <c r="L54" s="25"/>
      <c r="M54" s="11">
        <v>108.34</v>
      </c>
      <c r="N54" s="11"/>
      <c r="O54" s="11"/>
      <c r="P54" s="89" t="s">
        <v>193</v>
      </c>
    </row>
    <row r="55" spans="1:16" s="27" customFormat="1" ht="23.25" customHeight="1">
      <c r="A55" s="11">
        <v>51</v>
      </c>
      <c r="B55" s="11" t="s">
        <v>135</v>
      </c>
      <c r="C55" s="12" t="s">
        <v>136</v>
      </c>
      <c r="D55" s="11">
        <v>3</v>
      </c>
      <c r="E55" s="13"/>
      <c r="F55" s="11">
        <v>204.6</v>
      </c>
      <c r="G55" s="11"/>
      <c r="H55" s="25"/>
      <c r="I55" s="21">
        <f t="shared" si="1"/>
        <v>204.6</v>
      </c>
      <c r="J55" s="25"/>
      <c r="K55" s="25"/>
      <c r="L55" s="25"/>
      <c r="M55" s="11">
        <v>92.58</v>
      </c>
      <c r="N55" s="11"/>
      <c r="O55" s="11"/>
      <c r="P55" s="15" t="s">
        <v>165</v>
      </c>
    </row>
    <row r="56" spans="1:16" s="27" customFormat="1" ht="23.25" customHeight="1">
      <c r="A56" s="11">
        <v>52</v>
      </c>
      <c r="B56" s="11" t="s">
        <v>137</v>
      </c>
      <c r="C56" s="12" t="s">
        <v>138</v>
      </c>
      <c r="D56" s="11">
        <v>3</v>
      </c>
      <c r="E56" s="13"/>
      <c r="F56" s="11">
        <v>454.56</v>
      </c>
      <c r="G56" s="11">
        <v>106.03</v>
      </c>
      <c r="H56" s="25"/>
      <c r="I56" s="21">
        <f t="shared" si="1"/>
        <v>560.59</v>
      </c>
      <c r="J56" s="25"/>
      <c r="K56" s="25"/>
      <c r="L56" s="25"/>
      <c r="M56" s="11"/>
      <c r="N56" s="11"/>
      <c r="O56" s="11"/>
      <c r="P56" s="89" t="s">
        <v>194</v>
      </c>
    </row>
    <row r="57" spans="1:16" s="27" customFormat="1" ht="23.25" customHeight="1">
      <c r="A57" s="11">
        <v>53</v>
      </c>
      <c r="B57" s="11" t="s">
        <v>139</v>
      </c>
      <c r="C57" s="12" t="s">
        <v>140</v>
      </c>
      <c r="D57" s="11">
        <v>1</v>
      </c>
      <c r="E57" s="13"/>
      <c r="F57" s="11"/>
      <c r="G57" s="11">
        <v>98</v>
      </c>
      <c r="H57" s="25"/>
      <c r="I57" s="21">
        <f t="shared" si="1"/>
        <v>98</v>
      </c>
      <c r="J57" s="25"/>
      <c r="K57" s="25">
        <v>14.68</v>
      </c>
      <c r="L57" s="25"/>
      <c r="M57" s="11"/>
      <c r="N57" s="11"/>
      <c r="O57" s="11"/>
      <c r="P57" s="15" t="s">
        <v>166</v>
      </c>
    </row>
    <row r="58" spans="1:16" s="27" customFormat="1" ht="23.25" customHeight="1">
      <c r="A58" s="11">
        <v>54</v>
      </c>
      <c r="B58" s="11"/>
      <c r="C58" s="12" t="s">
        <v>141</v>
      </c>
      <c r="D58" s="11">
        <v>1</v>
      </c>
      <c r="E58" s="13"/>
      <c r="F58" s="11"/>
      <c r="G58" s="11">
        <v>291.5</v>
      </c>
      <c r="H58" s="25"/>
      <c r="I58" s="21">
        <f t="shared" si="1"/>
        <v>291.5</v>
      </c>
      <c r="J58" s="25"/>
      <c r="K58" s="25"/>
      <c r="L58" s="25"/>
      <c r="M58" s="11"/>
      <c r="N58" s="11"/>
      <c r="O58" s="11"/>
      <c r="P58" s="89" t="s">
        <v>195</v>
      </c>
    </row>
    <row r="59" spans="1:16" s="27" customFormat="1" ht="23.25" customHeight="1">
      <c r="A59" s="11">
        <v>55</v>
      </c>
      <c r="B59" s="11"/>
      <c r="C59" s="12" t="s">
        <v>142</v>
      </c>
      <c r="D59" s="11">
        <v>1</v>
      </c>
      <c r="E59" s="13"/>
      <c r="F59" s="11"/>
      <c r="G59" s="11">
        <v>419.2</v>
      </c>
      <c r="H59" s="25"/>
      <c r="I59" s="21">
        <f t="shared" si="1"/>
        <v>419.2</v>
      </c>
      <c r="J59" s="25"/>
      <c r="K59" s="25"/>
      <c r="L59" s="25"/>
      <c r="M59" s="11"/>
      <c r="N59" s="11"/>
      <c r="O59" s="11"/>
      <c r="P59" s="15" t="s">
        <v>167</v>
      </c>
    </row>
    <row r="60" spans="1:16" s="30" customFormat="1" ht="23.25" customHeight="1">
      <c r="A60" s="11">
        <v>56</v>
      </c>
      <c r="B60" s="34"/>
      <c r="C60" s="74" t="s">
        <v>203</v>
      </c>
      <c r="D60" s="74">
        <v>2</v>
      </c>
      <c r="E60" s="74"/>
      <c r="F60" s="74"/>
      <c r="G60" s="74">
        <v>363.96</v>
      </c>
      <c r="H60" s="74"/>
      <c r="I60" s="75">
        <f aca="true" t="shared" si="2" ref="I60:I83">SUM(E60:H60)</f>
        <v>363.96</v>
      </c>
      <c r="J60" s="76"/>
      <c r="K60" s="74"/>
      <c r="L60" s="74"/>
      <c r="M60" s="74"/>
      <c r="N60" s="74"/>
      <c r="O60" s="76"/>
      <c r="P60" s="90" t="s">
        <v>204</v>
      </c>
    </row>
    <row r="61" spans="1:16" s="30" customFormat="1" ht="23.25" customHeight="1">
      <c r="A61" s="11">
        <v>57</v>
      </c>
      <c r="B61" s="34"/>
      <c r="C61" s="74" t="s">
        <v>205</v>
      </c>
      <c r="D61" s="74">
        <v>3</v>
      </c>
      <c r="E61" s="74"/>
      <c r="F61" s="74">
        <v>479.08</v>
      </c>
      <c r="G61" s="74"/>
      <c r="H61" s="74"/>
      <c r="I61" s="75">
        <f t="shared" si="2"/>
        <v>479.08</v>
      </c>
      <c r="J61" s="76"/>
      <c r="K61" s="74">
        <v>12.69</v>
      </c>
      <c r="L61" s="74">
        <v>4.69</v>
      </c>
      <c r="M61" s="74"/>
      <c r="N61" s="74">
        <v>34.6</v>
      </c>
      <c r="O61" s="76"/>
      <c r="P61" s="90" t="s">
        <v>206</v>
      </c>
    </row>
    <row r="62" spans="1:16" s="30" customFormat="1" ht="23.25" customHeight="1">
      <c r="A62" s="11">
        <v>58</v>
      </c>
      <c r="B62" s="34"/>
      <c r="C62" s="74" t="s">
        <v>207</v>
      </c>
      <c r="D62" s="74">
        <v>3</v>
      </c>
      <c r="E62" s="74"/>
      <c r="F62" s="74">
        <v>425.61</v>
      </c>
      <c r="G62" s="74"/>
      <c r="H62" s="74"/>
      <c r="I62" s="75">
        <f t="shared" si="2"/>
        <v>425.61</v>
      </c>
      <c r="J62" s="76"/>
      <c r="K62" s="74"/>
      <c r="L62" s="74">
        <v>4.5</v>
      </c>
      <c r="M62" s="74"/>
      <c r="N62" s="74">
        <v>24.1</v>
      </c>
      <c r="O62" s="76"/>
      <c r="P62" s="90" t="s">
        <v>208</v>
      </c>
    </row>
    <row r="63" spans="1:16" s="30" customFormat="1" ht="23.25" customHeight="1">
      <c r="A63" s="11">
        <v>59</v>
      </c>
      <c r="B63" s="34"/>
      <c r="C63" s="74" t="s">
        <v>209</v>
      </c>
      <c r="D63" s="74">
        <v>2</v>
      </c>
      <c r="E63" s="74"/>
      <c r="F63" s="74"/>
      <c r="G63" s="74">
        <v>175.41</v>
      </c>
      <c r="H63" s="74"/>
      <c r="I63" s="75">
        <f t="shared" si="2"/>
        <v>175.41</v>
      </c>
      <c r="J63" s="76"/>
      <c r="K63" s="74">
        <v>143.02</v>
      </c>
      <c r="L63" s="74"/>
      <c r="M63" s="74">
        <v>10.64</v>
      </c>
      <c r="N63" s="74"/>
      <c r="O63" s="76"/>
      <c r="P63" s="90" t="s">
        <v>210</v>
      </c>
    </row>
    <row r="64" spans="1:16" s="30" customFormat="1" ht="23.25" customHeight="1">
      <c r="A64" s="11">
        <v>60</v>
      </c>
      <c r="B64" s="34"/>
      <c r="C64" s="74" t="s">
        <v>211</v>
      </c>
      <c r="D64" s="74">
        <v>3</v>
      </c>
      <c r="E64" s="74"/>
      <c r="F64" s="74">
        <v>330.81</v>
      </c>
      <c r="G64" s="74"/>
      <c r="H64" s="74"/>
      <c r="I64" s="75">
        <f t="shared" si="2"/>
        <v>330.81</v>
      </c>
      <c r="J64" s="76"/>
      <c r="K64" s="74"/>
      <c r="L64" s="74">
        <v>3.87</v>
      </c>
      <c r="M64" s="74"/>
      <c r="N64" s="74">
        <v>5.9</v>
      </c>
      <c r="O64" s="76"/>
      <c r="P64" s="90" t="s">
        <v>212</v>
      </c>
    </row>
    <row r="65" spans="1:16" s="30" customFormat="1" ht="23.25" customHeight="1">
      <c r="A65" s="11">
        <v>61</v>
      </c>
      <c r="B65" s="34"/>
      <c r="C65" s="74" t="s">
        <v>213</v>
      </c>
      <c r="D65" s="74">
        <v>3</v>
      </c>
      <c r="E65" s="74"/>
      <c r="F65" s="74">
        <v>353.61</v>
      </c>
      <c r="G65" s="74"/>
      <c r="H65" s="74"/>
      <c r="I65" s="75">
        <f t="shared" si="2"/>
        <v>353.61</v>
      </c>
      <c r="J65" s="76"/>
      <c r="K65" s="74"/>
      <c r="L65" s="74">
        <v>4.74</v>
      </c>
      <c r="M65" s="74">
        <v>43.57</v>
      </c>
      <c r="N65" s="74">
        <v>29.95</v>
      </c>
      <c r="O65" s="76"/>
      <c r="P65" s="90" t="s">
        <v>214</v>
      </c>
    </row>
    <row r="66" spans="1:16" s="30" customFormat="1" ht="23.25" customHeight="1">
      <c r="A66" s="11">
        <v>62</v>
      </c>
      <c r="B66" s="34"/>
      <c r="C66" s="74" t="s">
        <v>215</v>
      </c>
      <c r="D66" s="74">
        <v>3</v>
      </c>
      <c r="E66" s="74"/>
      <c r="F66" s="74">
        <v>952</v>
      </c>
      <c r="G66" s="74"/>
      <c r="H66" s="74"/>
      <c r="I66" s="75">
        <f t="shared" si="2"/>
        <v>952</v>
      </c>
      <c r="J66" s="76"/>
      <c r="K66" s="74"/>
      <c r="L66" s="74"/>
      <c r="M66" s="74"/>
      <c r="N66" s="74">
        <v>107.09</v>
      </c>
      <c r="O66" s="76"/>
      <c r="P66" s="90" t="s">
        <v>216</v>
      </c>
    </row>
    <row r="67" spans="1:16" s="30" customFormat="1" ht="23.25" customHeight="1">
      <c r="A67" s="11">
        <v>63</v>
      </c>
      <c r="B67" s="34"/>
      <c r="C67" s="74" t="s">
        <v>217</v>
      </c>
      <c r="D67" s="74">
        <v>2</v>
      </c>
      <c r="E67" s="74"/>
      <c r="F67" s="74">
        <v>354.65</v>
      </c>
      <c r="G67" s="74">
        <v>201.27</v>
      </c>
      <c r="H67" s="74"/>
      <c r="I67" s="75">
        <f t="shared" si="2"/>
        <v>555.92</v>
      </c>
      <c r="J67" s="76"/>
      <c r="K67" s="74">
        <v>12.38</v>
      </c>
      <c r="L67" s="74"/>
      <c r="M67" s="74">
        <v>216.37</v>
      </c>
      <c r="N67" s="74">
        <v>38.9</v>
      </c>
      <c r="O67" s="76"/>
      <c r="P67" s="90" t="s">
        <v>218</v>
      </c>
    </row>
    <row r="68" spans="1:16" s="30" customFormat="1" ht="23.25" customHeight="1">
      <c r="A68" s="11">
        <v>64</v>
      </c>
      <c r="B68" s="33"/>
      <c r="C68" s="74" t="s">
        <v>219</v>
      </c>
      <c r="D68" s="74">
        <v>1</v>
      </c>
      <c r="E68" s="74"/>
      <c r="F68" s="74">
        <v>32.12</v>
      </c>
      <c r="G68" s="74"/>
      <c r="H68" s="74"/>
      <c r="I68" s="75">
        <f t="shared" si="2"/>
        <v>32.12</v>
      </c>
      <c r="J68" s="76"/>
      <c r="K68" s="74"/>
      <c r="L68" s="74"/>
      <c r="M68" s="74"/>
      <c r="N68" s="74"/>
      <c r="O68" s="76"/>
      <c r="P68" s="90" t="s">
        <v>220</v>
      </c>
    </row>
    <row r="69" spans="1:16" s="30" customFormat="1" ht="23.25" customHeight="1">
      <c r="A69" s="11">
        <v>65</v>
      </c>
      <c r="B69" s="33"/>
      <c r="C69" s="74" t="s">
        <v>221</v>
      </c>
      <c r="D69" s="74">
        <v>3</v>
      </c>
      <c r="E69" s="74"/>
      <c r="F69" s="74">
        <v>224.14</v>
      </c>
      <c r="G69" s="74">
        <v>143.72</v>
      </c>
      <c r="H69" s="74"/>
      <c r="I69" s="75">
        <f t="shared" si="2"/>
        <v>367.86</v>
      </c>
      <c r="J69" s="76"/>
      <c r="K69" s="74">
        <v>5.29</v>
      </c>
      <c r="L69" s="74"/>
      <c r="M69" s="74"/>
      <c r="N69" s="74">
        <v>49.27</v>
      </c>
      <c r="O69" s="76"/>
      <c r="P69" s="90" t="s">
        <v>222</v>
      </c>
    </row>
    <row r="70" spans="1:16" s="30" customFormat="1" ht="23.25" customHeight="1">
      <c r="A70" s="11">
        <v>66</v>
      </c>
      <c r="B70" s="33"/>
      <c r="C70" s="74" t="s">
        <v>223</v>
      </c>
      <c r="D70" s="74">
        <v>4</v>
      </c>
      <c r="E70" s="74"/>
      <c r="F70" s="74">
        <v>431.82</v>
      </c>
      <c r="G70" s="74"/>
      <c r="H70" s="74"/>
      <c r="I70" s="75">
        <f t="shared" si="2"/>
        <v>431.82</v>
      </c>
      <c r="J70" s="76"/>
      <c r="K70" s="74"/>
      <c r="L70" s="74">
        <v>4.88</v>
      </c>
      <c r="M70" s="74"/>
      <c r="N70" s="74">
        <v>8.9</v>
      </c>
      <c r="O70" s="76"/>
      <c r="P70" s="90" t="s">
        <v>224</v>
      </c>
    </row>
    <row r="71" spans="1:16" s="30" customFormat="1" ht="23.25" customHeight="1">
      <c r="A71" s="11">
        <v>67</v>
      </c>
      <c r="B71" s="33"/>
      <c r="C71" s="74" t="s">
        <v>225</v>
      </c>
      <c r="D71" s="74">
        <v>1</v>
      </c>
      <c r="E71" s="74"/>
      <c r="F71" s="74"/>
      <c r="G71" s="74">
        <v>103.04</v>
      </c>
      <c r="H71" s="74"/>
      <c r="I71" s="75">
        <f t="shared" si="2"/>
        <v>103.04</v>
      </c>
      <c r="J71" s="76"/>
      <c r="K71" s="74">
        <v>13.18</v>
      </c>
      <c r="L71" s="74"/>
      <c r="M71" s="74"/>
      <c r="N71" s="74"/>
      <c r="O71" s="76"/>
      <c r="P71" s="90" t="s">
        <v>226</v>
      </c>
    </row>
    <row r="72" spans="1:16" s="30" customFormat="1" ht="23.25" customHeight="1">
      <c r="A72" s="11">
        <v>68</v>
      </c>
      <c r="B72" s="33"/>
      <c r="C72" s="74" t="s">
        <v>227</v>
      </c>
      <c r="D72" s="74">
        <v>3</v>
      </c>
      <c r="E72" s="74"/>
      <c r="F72" s="74">
        <v>342.27</v>
      </c>
      <c r="G72" s="74"/>
      <c r="H72" s="74"/>
      <c r="I72" s="75">
        <f t="shared" si="2"/>
        <v>342.27</v>
      </c>
      <c r="J72" s="76"/>
      <c r="K72" s="74"/>
      <c r="L72" s="74"/>
      <c r="M72" s="74">
        <v>103.31</v>
      </c>
      <c r="N72" s="74"/>
      <c r="O72" s="76"/>
      <c r="P72" s="90" t="s">
        <v>228</v>
      </c>
    </row>
    <row r="73" spans="1:16" s="30" customFormat="1" ht="23.25" customHeight="1">
      <c r="A73" s="11">
        <v>69</v>
      </c>
      <c r="B73" s="33"/>
      <c r="C73" s="74" t="s">
        <v>229</v>
      </c>
      <c r="D73" s="74">
        <v>3</v>
      </c>
      <c r="E73" s="74"/>
      <c r="F73" s="74">
        <v>309.36</v>
      </c>
      <c r="G73" s="74"/>
      <c r="H73" s="74"/>
      <c r="I73" s="75">
        <f t="shared" si="2"/>
        <v>309.36</v>
      </c>
      <c r="J73" s="76"/>
      <c r="K73" s="74"/>
      <c r="L73" s="74">
        <v>7.73</v>
      </c>
      <c r="M73" s="74">
        <v>49.4</v>
      </c>
      <c r="N73" s="74">
        <v>50.09</v>
      </c>
      <c r="O73" s="76"/>
      <c r="P73" s="90" t="s">
        <v>230</v>
      </c>
    </row>
    <row r="74" spans="1:16" s="30" customFormat="1" ht="23.25" customHeight="1">
      <c r="A74" s="11">
        <v>70</v>
      </c>
      <c r="B74" s="33"/>
      <c r="C74" s="74" t="s">
        <v>231</v>
      </c>
      <c r="D74" s="74">
        <v>2</v>
      </c>
      <c r="E74" s="74"/>
      <c r="F74" s="74">
        <v>161.82</v>
      </c>
      <c r="G74" s="74"/>
      <c r="H74" s="74"/>
      <c r="I74" s="75">
        <f t="shared" si="2"/>
        <v>161.82</v>
      </c>
      <c r="J74" s="76"/>
      <c r="K74" s="74"/>
      <c r="L74" s="74"/>
      <c r="M74" s="74">
        <v>65.15</v>
      </c>
      <c r="N74" s="74"/>
      <c r="O74" s="76"/>
      <c r="P74" s="90" t="s">
        <v>232</v>
      </c>
    </row>
    <row r="75" spans="1:16" s="30" customFormat="1" ht="23.25" customHeight="1">
      <c r="A75" s="11">
        <v>71</v>
      </c>
      <c r="B75" s="33"/>
      <c r="C75" s="74" t="s">
        <v>233</v>
      </c>
      <c r="D75" s="74">
        <v>1</v>
      </c>
      <c r="E75" s="74"/>
      <c r="F75" s="74">
        <v>132.08</v>
      </c>
      <c r="G75" s="74"/>
      <c r="H75" s="74"/>
      <c r="I75" s="75">
        <f t="shared" si="2"/>
        <v>132.08</v>
      </c>
      <c r="J75" s="76"/>
      <c r="K75" s="74"/>
      <c r="L75" s="74"/>
      <c r="M75" s="74">
        <v>11.55</v>
      </c>
      <c r="N75" s="74">
        <v>4.41</v>
      </c>
      <c r="O75" s="76"/>
      <c r="P75" s="90" t="s">
        <v>234</v>
      </c>
    </row>
    <row r="76" spans="1:16" s="30" customFormat="1" ht="23.25" customHeight="1">
      <c r="A76" s="11">
        <v>72</v>
      </c>
      <c r="B76" s="33"/>
      <c r="C76" s="74" t="s">
        <v>235</v>
      </c>
      <c r="D76" s="74">
        <v>3</v>
      </c>
      <c r="E76" s="74"/>
      <c r="F76" s="74">
        <v>374.6</v>
      </c>
      <c r="G76" s="74"/>
      <c r="H76" s="74"/>
      <c r="I76" s="75">
        <f t="shared" si="2"/>
        <v>374.6</v>
      </c>
      <c r="J76" s="76"/>
      <c r="K76" s="74"/>
      <c r="L76" s="74">
        <v>4.05</v>
      </c>
      <c r="M76" s="74">
        <v>11.16</v>
      </c>
      <c r="N76" s="74">
        <v>9.16</v>
      </c>
      <c r="O76" s="76"/>
      <c r="P76" s="90" t="s">
        <v>236</v>
      </c>
    </row>
    <row r="77" spans="1:16" s="30" customFormat="1" ht="23.25" customHeight="1">
      <c r="A77" s="11">
        <v>73</v>
      </c>
      <c r="B77" s="33"/>
      <c r="C77" s="74" t="s">
        <v>237</v>
      </c>
      <c r="D77" s="74">
        <v>2</v>
      </c>
      <c r="E77" s="74"/>
      <c r="F77" s="74"/>
      <c r="G77" s="74">
        <v>307.94</v>
      </c>
      <c r="H77" s="74"/>
      <c r="I77" s="75">
        <f t="shared" si="2"/>
        <v>307.94</v>
      </c>
      <c r="J77" s="76"/>
      <c r="K77" s="74">
        <v>19.8</v>
      </c>
      <c r="L77" s="74"/>
      <c r="M77" s="74">
        <v>9.89</v>
      </c>
      <c r="N77" s="74">
        <v>41.44</v>
      </c>
      <c r="O77" s="76"/>
      <c r="P77" s="90" t="s">
        <v>238</v>
      </c>
    </row>
    <row r="78" spans="1:16" s="30" customFormat="1" ht="23.25" customHeight="1">
      <c r="A78" s="11">
        <v>74</v>
      </c>
      <c r="B78" s="33"/>
      <c r="C78" s="74" t="s">
        <v>239</v>
      </c>
      <c r="D78" s="74">
        <v>3</v>
      </c>
      <c r="E78" s="74"/>
      <c r="F78" s="74">
        <v>459.35</v>
      </c>
      <c r="G78" s="74"/>
      <c r="H78" s="74"/>
      <c r="I78" s="75">
        <f t="shared" si="2"/>
        <v>459.35</v>
      </c>
      <c r="J78" s="76"/>
      <c r="K78" s="74">
        <v>4.51</v>
      </c>
      <c r="L78" s="74">
        <v>3.1</v>
      </c>
      <c r="M78" s="74"/>
      <c r="N78" s="74">
        <v>23</v>
      </c>
      <c r="O78" s="76"/>
      <c r="P78" s="90" t="s">
        <v>240</v>
      </c>
    </row>
    <row r="79" spans="1:16" s="30" customFormat="1" ht="23.25" customHeight="1">
      <c r="A79" s="11">
        <v>75</v>
      </c>
      <c r="B79" s="33"/>
      <c r="C79" s="74" t="s">
        <v>241</v>
      </c>
      <c r="D79" s="74">
        <v>3</v>
      </c>
      <c r="E79" s="74"/>
      <c r="F79" s="74">
        <v>637.77</v>
      </c>
      <c r="G79" s="74"/>
      <c r="H79" s="74"/>
      <c r="I79" s="75">
        <f t="shared" si="2"/>
        <v>637.77</v>
      </c>
      <c r="J79" s="76"/>
      <c r="K79" s="74">
        <v>5.13</v>
      </c>
      <c r="L79" s="74"/>
      <c r="M79" s="74">
        <v>47.92</v>
      </c>
      <c r="N79" s="74">
        <v>64.05</v>
      </c>
      <c r="O79" s="76"/>
      <c r="P79" s="90" t="s">
        <v>242</v>
      </c>
    </row>
    <row r="80" spans="1:16" s="30" customFormat="1" ht="23.25" customHeight="1">
      <c r="A80" s="11">
        <v>76</v>
      </c>
      <c r="B80" s="33"/>
      <c r="C80" s="74" t="s">
        <v>243</v>
      </c>
      <c r="D80" s="74">
        <v>3</v>
      </c>
      <c r="E80" s="74"/>
      <c r="F80" s="74">
        <v>497.93</v>
      </c>
      <c r="G80" s="74"/>
      <c r="H80" s="74"/>
      <c r="I80" s="75">
        <f t="shared" si="2"/>
        <v>497.93</v>
      </c>
      <c r="J80" s="76"/>
      <c r="K80" s="74"/>
      <c r="L80" s="74"/>
      <c r="M80" s="74">
        <v>58.9</v>
      </c>
      <c r="N80" s="74">
        <v>5.88</v>
      </c>
      <c r="O80" s="76"/>
      <c r="P80" s="90" t="s">
        <v>244</v>
      </c>
    </row>
    <row r="81" spans="1:16" s="30" customFormat="1" ht="23.25" customHeight="1">
      <c r="A81" s="11">
        <v>77</v>
      </c>
      <c r="B81" s="33"/>
      <c r="C81" s="74" t="s">
        <v>245</v>
      </c>
      <c r="D81" s="74">
        <v>3</v>
      </c>
      <c r="E81" s="74"/>
      <c r="F81" s="74">
        <v>155.04</v>
      </c>
      <c r="G81" s="74"/>
      <c r="H81" s="74"/>
      <c r="I81" s="75">
        <f t="shared" si="2"/>
        <v>155.04</v>
      </c>
      <c r="J81" s="76"/>
      <c r="K81" s="74"/>
      <c r="L81" s="74"/>
      <c r="M81" s="74">
        <v>4.9</v>
      </c>
      <c r="N81" s="74">
        <v>25.46</v>
      </c>
      <c r="O81" s="76"/>
      <c r="P81" s="90" t="s">
        <v>246</v>
      </c>
    </row>
    <row r="82" spans="1:16" s="30" customFormat="1" ht="23.25" customHeight="1">
      <c r="A82" s="11">
        <v>78</v>
      </c>
      <c r="B82" s="33"/>
      <c r="C82" s="74" t="s">
        <v>247</v>
      </c>
      <c r="D82" s="74">
        <v>1</v>
      </c>
      <c r="E82" s="74"/>
      <c r="F82" s="74"/>
      <c r="G82" s="74">
        <v>89.08</v>
      </c>
      <c r="H82" s="74"/>
      <c r="I82" s="75">
        <f t="shared" si="2"/>
        <v>89.08</v>
      </c>
      <c r="J82" s="76"/>
      <c r="K82" s="74">
        <v>14.52</v>
      </c>
      <c r="L82" s="74"/>
      <c r="M82" s="74"/>
      <c r="N82" s="74"/>
      <c r="O82" s="76"/>
      <c r="P82" s="90" t="s">
        <v>248</v>
      </c>
    </row>
    <row r="83" spans="1:16" s="30" customFormat="1" ht="23.25" customHeight="1">
      <c r="A83" s="11">
        <v>79</v>
      </c>
      <c r="B83" s="33"/>
      <c r="C83" s="74" t="s">
        <v>249</v>
      </c>
      <c r="D83" s="74">
        <v>3</v>
      </c>
      <c r="E83" s="74"/>
      <c r="F83" s="74">
        <v>185.32</v>
      </c>
      <c r="G83" s="74">
        <v>183.21</v>
      </c>
      <c r="H83" s="74"/>
      <c r="I83" s="75">
        <f t="shared" si="2"/>
        <v>368.53</v>
      </c>
      <c r="J83" s="76"/>
      <c r="K83" s="74"/>
      <c r="L83" s="74">
        <v>2.85</v>
      </c>
      <c r="M83" s="74">
        <v>10.77</v>
      </c>
      <c r="N83" s="74">
        <v>40.47</v>
      </c>
      <c r="O83" s="76"/>
      <c r="P83" s="90" t="s">
        <v>250</v>
      </c>
    </row>
    <row r="84" spans="1:16" s="31" customFormat="1" ht="23.25" customHeight="1">
      <c r="A84" s="11">
        <v>80</v>
      </c>
      <c r="B84" s="33"/>
      <c r="C84" s="74" t="s">
        <v>251</v>
      </c>
      <c r="D84" s="74"/>
      <c r="E84" s="74"/>
      <c r="F84" s="74"/>
      <c r="G84" s="74"/>
      <c r="H84" s="74"/>
      <c r="I84" s="75"/>
      <c r="J84" s="77"/>
      <c r="K84" s="74"/>
      <c r="L84" s="74"/>
      <c r="M84" s="74">
        <v>154.66</v>
      </c>
      <c r="N84" s="74">
        <v>2.94</v>
      </c>
      <c r="O84" s="77"/>
      <c r="P84" s="90" t="s">
        <v>252</v>
      </c>
    </row>
    <row r="85" spans="1:16" s="30" customFormat="1" ht="23.25" customHeight="1">
      <c r="A85" s="11">
        <v>81</v>
      </c>
      <c r="B85" s="34"/>
      <c r="C85" s="74" t="s">
        <v>253</v>
      </c>
      <c r="D85" s="74">
        <v>3</v>
      </c>
      <c r="E85" s="74"/>
      <c r="F85" s="74">
        <v>419.34</v>
      </c>
      <c r="G85" s="74"/>
      <c r="H85" s="74"/>
      <c r="I85" s="75">
        <f aca="true" t="shared" si="3" ref="I85:I92">SUM(E85:H85)</f>
        <v>419.34</v>
      </c>
      <c r="J85" s="76"/>
      <c r="K85" s="74"/>
      <c r="L85" s="74">
        <v>3.12</v>
      </c>
      <c r="M85" s="74">
        <v>36.87</v>
      </c>
      <c r="N85" s="74"/>
      <c r="O85" s="76"/>
      <c r="P85" s="90" t="s">
        <v>254</v>
      </c>
    </row>
    <row r="86" spans="1:16" s="30" customFormat="1" ht="23.25" customHeight="1">
      <c r="A86" s="11">
        <v>82</v>
      </c>
      <c r="B86" s="34"/>
      <c r="C86" s="74" t="s">
        <v>255</v>
      </c>
      <c r="D86" s="74">
        <v>1</v>
      </c>
      <c r="E86" s="74"/>
      <c r="F86" s="74"/>
      <c r="G86" s="74">
        <v>133.54</v>
      </c>
      <c r="H86" s="74"/>
      <c r="I86" s="75">
        <f t="shared" si="3"/>
        <v>133.54</v>
      </c>
      <c r="J86" s="76"/>
      <c r="K86" s="74">
        <v>88.35</v>
      </c>
      <c r="L86" s="74"/>
      <c r="M86" s="74">
        <v>22.71</v>
      </c>
      <c r="N86" s="74">
        <v>8.83</v>
      </c>
      <c r="O86" s="76"/>
      <c r="P86" s="90" t="s">
        <v>256</v>
      </c>
    </row>
    <row r="87" spans="1:16" s="30" customFormat="1" ht="23.25" customHeight="1">
      <c r="A87" s="11">
        <v>83</v>
      </c>
      <c r="B87" s="33"/>
      <c r="C87" s="74" t="s">
        <v>257</v>
      </c>
      <c r="D87" s="74">
        <v>3</v>
      </c>
      <c r="E87" s="74"/>
      <c r="F87" s="74">
        <v>435.05</v>
      </c>
      <c r="G87" s="74"/>
      <c r="H87" s="74"/>
      <c r="I87" s="75">
        <f t="shared" si="3"/>
        <v>435.05</v>
      </c>
      <c r="J87" s="76"/>
      <c r="K87" s="74"/>
      <c r="L87" s="74"/>
      <c r="M87" s="74"/>
      <c r="N87" s="74"/>
      <c r="O87" s="76"/>
      <c r="P87" s="90" t="s">
        <v>258</v>
      </c>
    </row>
    <row r="88" spans="1:16" s="30" customFormat="1" ht="23.25" customHeight="1">
      <c r="A88" s="11">
        <v>84</v>
      </c>
      <c r="B88" s="33"/>
      <c r="C88" s="74" t="s">
        <v>259</v>
      </c>
      <c r="D88" s="74">
        <v>3</v>
      </c>
      <c r="E88" s="74"/>
      <c r="F88" s="74">
        <v>457.12</v>
      </c>
      <c r="G88" s="74"/>
      <c r="H88" s="74"/>
      <c r="I88" s="75">
        <f t="shared" si="3"/>
        <v>457.12</v>
      </c>
      <c r="J88" s="76"/>
      <c r="K88" s="74"/>
      <c r="L88" s="74"/>
      <c r="M88" s="74"/>
      <c r="N88" s="74">
        <v>119.88</v>
      </c>
      <c r="O88" s="76"/>
      <c r="P88" s="90" t="s">
        <v>260</v>
      </c>
    </row>
    <row r="89" spans="1:16" s="30" customFormat="1" ht="23.25" customHeight="1">
      <c r="A89" s="11">
        <v>85</v>
      </c>
      <c r="B89" s="33"/>
      <c r="C89" s="74" t="s">
        <v>261</v>
      </c>
      <c r="D89" s="74"/>
      <c r="E89" s="74"/>
      <c r="F89" s="74">
        <v>90.1</v>
      </c>
      <c r="G89" s="74">
        <v>72.39</v>
      </c>
      <c r="H89" s="74"/>
      <c r="I89" s="75">
        <f t="shared" si="3"/>
        <v>162.49</v>
      </c>
      <c r="J89" s="76"/>
      <c r="K89" s="74"/>
      <c r="L89" s="74"/>
      <c r="M89" s="74">
        <v>87.67</v>
      </c>
      <c r="N89" s="74"/>
      <c r="O89" s="76"/>
      <c r="P89" s="90" t="s">
        <v>262</v>
      </c>
    </row>
    <row r="90" spans="1:16" s="30" customFormat="1" ht="23.25" customHeight="1">
      <c r="A90" s="11">
        <v>86</v>
      </c>
      <c r="B90" s="33"/>
      <c r="C90" s="74" t="s">
        <v>263</v>
      </c>
      <c r="D90" s="74">
        <v>2</v>
      </c>
      <c r="E90" s="74"/>
      <c r="F90" s="74">
        <v>225.39</v>
      </c>
      <c r="G90" s="74"/>
      <c r="H90" s="74"/>
      <c r="I90" s="75">
        <f t="shared" si="3"/>
        <v>225.39</v>
      </c>
      <c r="J90" s="76"/>
      <c r="K90" s="74"/>
      <c r="L90" s="74"/>
      <c r="M90" s="74"/>
      <c r="N90" s="74">
        <v>5.92</v>
      </c>
      <c r="O90" s="76"/>
      <c r="P90" s="90" t="s">
        <v>264</v>
      </c>
    </row>
    <row r="91" spans="1:16" s="30" customFormat="1" ht="23.25" customHeight="1">
      <c r="A91" s="11">
        <v>87</v>
      </c>
      <c r="B91" s="33"/>
      <c r="C91" s="74" t="s">
        <v>265</v>
      </c>
      <c r="D91" s="74">
        <v>2</v>
      </c>
      <c r="E91" s="74"/>
      <c r="F91" s="74">
        <v>90.44</v>
      </c>
      <c r="G91" s="74">
        <v>86.92</v>
      </c>
      <c r="H91" s="74"/>
      <c r="I91" s="75">
        <f t="shared" si="3"/>
        <v>177.36</v>
      </c>
      <c r="J91" s="76"/>
      <c r="K91" s="74"/>
      <c r="L91" s="74"/>
      <c r="M91" s="74"/>
      <c r="N91" s="74">
        <v>10.56</v>
      </c>
      <c r="O91" s="76"/>
      <c r="P91" s="90" t="s">
        <v>266</v>
      </c>
    </row>
    <row r="92" spans="1:16" s="30" customFormat="1" ht="23.25" customHeight="1">
      <c r="A92" s="11">
        <v>88</v>
      </c>
      <c r="B92" s="33"/>
      <c r="C92" s="74" t="s">
        <v>267</v>
      </c>
      <c r="D92" s="74">
        <v>2</v>
      </c>
      <c r="E92" s="74"/>
      <c r="F92" s="74">
        <v>229.76</v>
      </c>
      <c r="G92" s="74"/>
      <c r="H92" s="74"/>
      <c r="I92" s="75">
        <f t="shared" si="3"/>
        <v>229.76</v>
      </c>
      <c r="J92" s="76"/>
      <c r="K92" s="74"/>
      <c r="L92" s="74"/>
      <c r="M92" s="74">
        <v>110.32</v>
      </c>
      <c r="N92" s="74">
        <v>54.57</v>
      </c>
      <c r="O92" s="76"/>
      <c r="P92" s="90" t="s">
        <v>268</v>
      </c>
    </row>
    <row r="93" spans="1:16" s="30" customFormat="1" ht="23.25" customHeight="1">
      <c r="A93" s="11">
        <v>89</v>
      </c>
      <c r="B93" s="33"/>
      <c r="C93" s="74" t="s">
        <v>269</v>
      </c>
      <c r="D93" s="74"/>
      <c r="E93" s="74"/>
      <c r="F93" s="74"/>
      <c r="G93" s="74"/>
      <c r="H93" s="74"/>
      <c r="I93" s="75"/>
      <c r="J93" s="76"/>
      <c r="K93" s="74"/>
      <c r="L93" s="74"/>
      <c r="M93" s="74">
        <v>68.53</v>
      </c>
      <c r="N93" s="74">
        <v>512.49</v>
      </c>
      <c r="O93" s="76"/>
      <c r="P93" s="90" t="s">
        <v>270</v>
      </c>
    </row>
    <row r="94" spans="1:16" s="30" customFormat="1" ht="23.25" customHeight="1">
      <c r="A94" s="11">
        <v>90</v>
      </c>
      <c r="B94" s="33"/>
      <c r="C94" s="74" t="s">
        <v>271</v>
      </c>
      <c r="D94" s="74">
        <v>3</v>
      </c>
      <c r="E94" s="74"/>
      <c r="F94" s="74">
        <v>247.6</v>
      </c>
      <c r="G94" s="74">
        <v>123.39</v>
      </c>
      <c r="H94" s="74"/>
      <c r="I94" s="75">
        <f aca="true" t="shared" si="4" ref="I94:I157">SUM(E94:H94)</f>
        <v>370.99</v>
      </c>
      <c r="J94" s="76"/>
      <c r="K94" s="74"/>
      <c r="L94" s="74"/>
      <c r="M94" s="74"/>
      <c r="N94" s="74">
        <v>70.4</v>
      </c>
      <c r="O94" s="76"/>
      <c r="P94" s="90" t="s">
        <v>272</v>
      </c>
    </row>
    <row r="95" spans="1:16" s="30" customFormat="1" ht="23.25" customHeight="1">
      <c r="A95" s="11">
        <v>91</v>
      </c>
      <c r="B95" s="33"/>
      <c r="C95" s="74" t="s">
        <v>267</v>
      </c>
      <c r="D95" s="74">
        <v>3</v>
      </c>
      <c r="E95" s="74"/>
      <c r="F95" s="74">
        <v>396.57</v>
      </c>
      <c r="G95" s="74"/>
      <c r="H95" s="74"/>
      <c r="I95" s="75">
        <f t="shared" si="4"/>
        <v>396.57</v>
      </c>
      <c r="J95" s="76"/>
      <c r="K95" s="74"/>
      <c r="L95" s="74">
        <v>3.71</v>
      </c>
      <c r="M95" s="74">
        <v>2.37</v>
      </c>
      <c r="N95" s="74">
        <v>66.91</v>
      </c>
      <c r="O95" s="76"/>
      <c r="P95" s="90" t="s">
        <v>273</v>
      </c>
    </row>
    <row r="96" spans="1:16" s="30" customFormat="1" ht="23.25" customHeight="1">
      <c r="A96" s="11">
        <v>92</v>
      </c>
      <c r="B96" s="33"/>
      <c r="C96" s="74" t="s">
        <v>274</v>
      </c>
      <c r="D96" s="74">
        <v>1</v>
      </c>
      <c r="E96" s="74"/>
      <c r="F96" s="74"/>
      <c r="G96" s="74">
        <v>93.19</v>
      </c>
      <c r="H96" s="74"/>
      <c r="I96" s="75">
        <f t="shared" si="4"/>
        <v>93.19</v>
      </c>
      <c r="J96" s="76"/>
      <c r="K96" s="74">
        <v>4.22</v>
      </c>
      <c r="L96" s="74"/>
      <c r="M96" s="74">
        <v>6.57</v>
      </c>
      <c r="N96" s="74">
        <v>28.32</v>
      </c>
      <c r="O96" s="76"/>
      <c r="P96" s="90" t="s">
        <v>275</v>
      </c>
    </row>
    <row r="97" spans="1:16" s="30" customFormat="1" ht="23.25" customHeight="1">
      <c r="A97" s="11">
        <v>93</v>
      </c>
      <c r="B97" s="33"/>
      <c r="C97" s="74" t="s">
        <v>276</v>
      </c>
      <c r="D97" s="74">
        <v>3</v>
      </c>
      <c r="E97" s="74"/>
      <c r="F97" s="74">
        <v>607.97</v>
      </c>
      <c r="G97" s="74"/>
      <c r="H97" s="74"/>
      <c r="I97" s="75">
        <f t="shared" si="4"/>
        <v>607.97</v>
      </c>
      <c r="J97" s="76"/>
      <c r="K97" s="74"/>
      <c r="L97" s="74">
        <v>19.38</v>
      </c>
      <c r="M97" s="74"/>
      <c r="N97" s="74"/>
      <c r="O97" s="76"/>
      <c r="P97" s="90" t="s">
        <v>277</v>
      </c>
    </row>
    <row r="98" spans="1:16" s="30" customFormat="1" ht="23.25" customHeight="1">
      <c r="A98" s="11">
        <v>94</v>
      </c>
      <c r="B98" s="33"/>
      <c r="C98" s="74" t="s">
        <v>278</v>
      </c>
      <c r="D98" s="74">
        <v>3</v>
      </c>
      <c r="E98" s="74"/>
      <c r="F98" s="74">
        <v>369.31</v>
      </c>
      <c r="G98" s="74">
        <v>223.27</v>
      </c>
      <c r="H98" s="74"/>
      <c r="I98" s="75">
        <f t="shared" si="4"/>
        <v>592.58</v>
      </c>
      <c r="J98" s="76"/>
      <c r="K98" s="74"/>
      <c r="L98" s="74"/>
      <c r="M98" s="74"/>
      <c r="N98" s="74"/>
      <c r="O98" s="76"/>
      <c r="P98" s="90" t="s">
        <v>279</v>
      </c>
    </row>
    <row r="99" spans="1:16" s="30" customFormat="1" ht="23.25" customHeight="1">
      <c r="A99" s="11">
        <v>95</v>
      </c>
      <c r="B99" s="33"/>
      <c r="C99" s="74" t="s">
        <v>280</v>
      </c>
      <c r="D99" s="74">
        <v>3</v>
      </c>
      <c r="E99" s="74"/>
      <c r="F99" s="74">
        <v>477.15</v>
      </c>
      <c r="G99" s="74"/>
      <c r="H99" s="74"/>
      <c r="I99" s="75">
        <f t="shared" si="4"/>
        <v>477.15</v>
      </c>
      <c r="J99" s="76"/>
      <c r="K99" s="74"/>
      <c r="L99" s="74"/>
      <c r="M99" s="74">
        <v>65.31</v>
      </c>
      <c r="N99" s="74"/>
      <c r="O99" s="76"/>
      <c r="P99" s="90" t="s">
        <v>281</v>
      </c>
    </row>
    <row r="100" spans="1:16" s="30" customFormat="1" ht="23.25" customHeight="1">
      <c r="A100" s="11">
        <v>96</v>
      </c>
      <c r="B100" s="33"/>
      <c r="C100" s="74" t="s">
        <v>282</v>
      </c>
      <c r="D100" s="74">
        <v>1</v>
      </c>
      <c r="E100" s="74"/>
      <c r="F100" s="74"/>
      <c r="G100" s="74">
        <v>67.94</v>
      </c>
      <c r="H100" s="74"/>
      <c r="I100" s="75">
        <f t="shared" si="4"/>
        <v>67.94</v>
      </c>
      <c r="J100" s="76"/>
      <c r="K100" s="74"/>
      <c r="L100" s="74"/>
      <c r="M100" s="74"/>
      <c r="N100" s="74"/>
      <c r="O100" s="76"/>
      <c r="P100" s="90" t="s">
        <v>283</v>
      </c>
    </row>
    <row r="101" spans="1:16" s="30" customFormat="1" ht="23.25" customHeight="1">
      <c r="A101" s="11">
        <v>97</v>
      </c>
      <c r="B101" s="33"/>
      <c r="C101" s="74" t="s">
        <v>284</v>
      </c>
      <c r="D101" s="74">
        <v>2</v>
      </c>
      <c r="E101" s="74"/>
      <c r="F101" s="74">
        <v>102.11</v>
      </c>
      <c r="G101" s="74">
        <v>139.52</v>
      </c>
      <c r="H101" s="74"/>
      <c r="I101" s="75">
        <f t="shared" si="4"/>
        <v>241.63</v>
      </c>
      <c r="J101" s="76"/>
      <c r="K101" s="74"/>
      <c r="L101" s="74">
        <v>3.71</v>
      </c>
      <c r="M101" s="74"/>
      <c r="N101" s="74">
        <v>45.91</v>
      </c>
      <c r="O101" s="76"/>
      <c r="P101" s="90" t="s">
        <v>285</v>
      </c>
    </row>
    <row r="102" spans="1:16" s="30" customFormat="1" ht="23.25" customHeight="1">
      <c r="A102" s="11">
        <v>98</v>
      </c>
      <c r="B102" s="33"/>
      <c r="C102" s="74" t="s">
        <v>286</v>
      </c>
      <c r="D102" s="74">
        <v>2</v>
      </c>
      <c r="E102" s="74"/>
      <c r="F102" s="74">
        <v>355.91</v>
      </c>
      <c r="G102" s="74"/>
      <c r="H102" s="74"/>
      <c r="I102" s="75">
        <f t="shared" si="4"/>
        <v>355.91</v>
      </c>
      <c r="J102" s="76"/>
      <c r="K102" s="74">
        <v>13.62</v>
      </c>
      <c r="L102" s="74"/>
      <c r="M102" s="74">
        <v>13.73</v>
      </c>
      <c r="N102" s="74">
        <v>29.94</v>
      </c>
      <c r="O102" s="76"/>
      <c r="P102" s="90" t="s">
        <v>287</v>
      </c>
    </row>
    <row r="103" spans="1:16" s="30" customFormat="1" ht="23.25" customHeight="1">
      <c r="A103" s="11">
        <v>99</v>
      </c>
      <c r="B103" s="33"/>
      <c r="C103" s="74" t="s">
        <v>288</v>
      </c>
      <c r="D103" s="74">
        <v>4</v>
      </c>
      <c r="E103" s="74"/>
      <c r="F103" s="74">
        <v>638.03</v>
      </c>
      <c r="G103" s="74"/>
      <c r="H103" s="74"/>
      <c r="I103" s="75">
        <f t="shared" si="4"/>
        <v>638.03</v>
      </c>
      <c r="J103" s="76"/>
      <c r="K103" s="74">
        <v>45.49</v>
      </c>
      <c r="L103" s="74"/>
      <c r="M103" s="74">
        <v>69.68</v>
      </c>
      <c r="N103" s="74">
        <v>49.13</v>
      </c>
      <c r="O103" s="76"/>
      <c r="P103" s="90" t="s">
        <v>289</v>
      </c>
    </row>
    <row r="104" spans="1:16" s="30" customFormat="1" ht="23.25" customHeight="1">
      <c r="A104" s="11">
        <v>100</v>
      </c>
      <c r="B104" s="34"/>
      <c r="C104" s="74" t="s">
        <v>290</v>
      </c>
      <c r="D104" s="74">
        <v>4</v>
      </c>
      <c r="E104" s="74"/>
      <c r="F104" s="74"/>
      <c r="G104" s="74">
        <v>732.62</v>
      </c>
      <c r="H104" s="74"/>
      <c r="I104" s="75">
        <f t="shared" si="4"/>
        <v>732.62</v>
      </c>
      <c r="J104" s="76"/>
      <c r="K104" s="74"/>
      <c r="L104" s="74"/>
      <c r="M104" s="74">
        <v>124.35</v>
      </c>
      <c r="N104" s="74">
        <v>92.63</v>
      </c>
      <c r="O104" s="76"/>
      <c r="P104" s="90" t="s">
        <v>291</v>
      </c>
    </row>
    <row r="105" spans="1:16" s="30" customFormat="1" ht="23.25" customHeight="1">
      <c r="A105" s="11">
        <v>101</v>
      </c>
      <c r="B105" s="34"/>
      <c r="C105" s="74" t="s">
        <v>292</v>
      </c>
      <c r="D105" s="74">
        <v>1</v>
      </c>
      <c r="E105" s="74"/>
      <c r="F105" s="74"/>
      <c r="G105" s="74">
        <v>252.22</v>
      </c>
      <c r="H105" s="74"/>
      <c r="I105" s="75">
        <f t="shared" si="4"/>
        <v>252.22</v>
      </c>
      <c r="J105" s="76"/>
      <c r="K105" s="74">
        <v>15.12</v>
      </c>
      <c r="L105" s="74"/>
      <c r="M105" s="74"/>
      <c r="N105" s="74">
        <v>14.18</v>
      </c>
      <c r="O105" s="76"/>
      <c r="P105" s="90" t="s">
        <v>293</v>
      </c>
    </row>
    <row r="106" spans="1:16" s="30" customFormat="1" ht="23.25" customHeight="1">
      <c r="A106" s="11">
        <v>102</v>
      </c>
      <c r="B106" s="33"/>
      <c r="C106" s="74" t="s">
        <v>294</v>
      </c>
      <c r="D106" s="74">
        <v>1</v>
      </c>
      <c r="E106" s="74"/>
      <c r="F106" s="74"/>
      <c r="G106" s="74">
        <v>109.22</v>
      </c>
      <c r="H106" s="74"/>
      <c r="I106" s="75">
        <f t="shared" si="4"/>
        <v>109.22</v>
      </c>
      <c r="J106" s="76"/>
      <c r="K106" s="74">
        <v>25.1</v>
      </c>
      <c r="L106" s="74"/>
      <c r="M106" s="74">
        <v>21.1</v>
      </c>
      <c r="N106" s="74">
        <v>29.35</v>
      </c>
      <c r="O106" s="76"/>
      <c r="P106" s="90" t="s">
        <v>295</v>
      </c>
    </row>
    <row r="107" spans="1:16" s="30" customFormat="1" ht="23.25" customHeight="1">
      <c r="A107" s="11">
        <v>103</v>
      </c>
      <c r="B107" s="33"/>
      <c r="C107" s="74" t="s">
        <v>296</v>
      </c>
      <c r="D107" s="74">
        <v>2</v>
      </c>
      <c r="E107" s="74"/>
      <c r="F107" s="74">
        <v>430.32</v>
      </c>
      <c r="G107" s="74"/>
      <c r="H107" s="74"/>
      <c r="I107" s="75">
        <f t="shared" si="4"/>
        <v>430.32</v>
      </c>
      <c r="J107" s="76"/>
      <c r="K107" s="74">
        <v>50.22</v>
      </c>
      <c r="L107" s="74"/>
      <c r="M107" s="74">
        <v>90.72</v>
      </c>
      <c r="N107" s="74">
        <v>148.54</v>
      </c>
      <c r="O107" s="76"/>
      <c r="P107" s="90" t="s">
        <v>297</v>
      </c>
    </row>
    <row r="108" spans="1:16" s="31" customFormat="1" ht="23.25" customHeight="1">
      <c r="A108" s="11">
        <v>104</v>
      </c>
      <c r="B108" s="34"/>
      <c r="C108" s="74" t="s">
        <v>298</v>
      </c>
      <c r="D108" s="74">
        <v>3</v>
      </c>
      <c r="E108" s="74"/>
      <c r="F108" s="74">
        <v>372.68</v>
      </c>
      <c r="G108" s="74"/>
      <c r="H108" s="74"/>
      <c r="I108" s="75">
        <f t="shared" si="4"/>
        <v>372.68</v>
      </c>
      <c r="J108" s="77"/>
      <c r="K108" s="74">
        <v>15.14</v>
      </c>
      <c r="L108" s="74"/>
      <c r="M108" s="74">
        <v>180.88</v>
      </c>
      <c r="N108" s="74">
        <v>95.86</v>
      </c>
      <c r="O108" s="77"/>
      <c r="P108" s="90" t="s">
        <v>299</v>
      </c>
    </row>
    <row r="109" spans="1:16" s="30" customFormat="1" ht="23.25" customHeight="1">
      <c r="A109" s="11">
        <v>105</v>
      </c>
      <c r="B109" s="34"/>
      <c r="C109" s="74" t="s">
        <v>300</v>
      </c>
      <c r="D109" s="74">
        <v>1</v>
      </c>
      <c r="E109" s="74"/>
      <c r="F109" s="74"/>
      <c r="G109" s="74">
        <v>156.81</v>
      </c>
      <c r="H109" s="74"/>
      <c r="I109" s="75">
        <f t="shared" si="4"/>
        <v>156.81</v>
      </c>
      <c r="J109" s="76"/>
      <c r="K109" s="74"/>
      <c r="L109" s="74">
        <v>4.95</v>
      </c>
      <c r="M109" s="74"/>
      <c r="N109" s="74">
        <v>110.67</v>
      </c>
      <c r="O109" s="76"/>
      <c r="P109" s="90" t="s">
        <v>301</v>
      </c>
    </row>
    <row r="110" spans="1:16" s="30" customFormat="1" ht="23.25" customHeight="1">
      <c r="A110" s="11">
        <v>106</v>
      </c>
      <c r="B110" s="33"/>
      <c r="C110" s="74" t="s">
        <v>302</v>
      </c>
      <c r="D110" s="74">
        <v>4</v>
      </c>
      <c r="E110" s="74"/>
      <c r="F110" s="74">
        <v>584.9</v>
      </c>
      <c r="G110" s="74"/>
      <c r="H110" s="74"/>
      <c r="I110" s="75">
        <f t="shared" si="4"/>
        <v>584.9</v>
      </c>
      <c r="J110" s="76"/>
      <c r="K110" s="74"/>
      <c r="L110" s="74">
        <v>7.91</v>
      </c>
      <c r="M110" s="74">
        <v>16.57</v>
      </c>
      <c r="N110" s="74">
        <v>99.24</v>
      </c>
      <c r="O110" s="76"/>
      <c r="P110" s="90" t="s">
        <v>303</v>
      </c>
    </row>
    <row r="111" spans="1:16" s="30" customFormat="1" ht="23.25" customHeight="1">
      <c r="A111" s="11">
        <v>107</v>
      </c>
      <c r="B111" s="33"/>
      <c r="C111" s="74" t="s">
        <v>304</v>
      </c>
      <c r="D111" s="74">
        <v>3</v>
      </c>
      <c r="E111" s="74">
        <v>167.13</v>
      </c>
      <c r="F111" s="74">
        <v>670.4</v>
      </c>
      <c r="G111" s="74"/>
      <c r="H111" s="74"/>
      <c r="I111" s="75">
        <f t="shared" si="4"/>
        <v>837.53</v>
      </c>
      <c r="J111" s="76"/>
      <c r="K111" s="74"/>
      <c r="L111" s="74"/>
      <c r="M111" s="74"/>
      <c r="N111" s="74">
        <v>243.61</v>
      </c>
      <c r="O111" s="76"/>
      <c r="P111" s="90" t="s">
        <v>305</v>
      </c>
    </row>
    <row r="112" spans="1:16" s="30" customFormat="1" ht="23.25" customHeight="1">
      <c r="A112" s="11">
        <v>108</v>
      </c>
      <c r="B112" s="33"/>
      <c r="C112" s="74" t="s">
        <v>306</v>
      </c>
      <c r="D112" s="74">
        <v>2</v>
      </c>
      <c r="E112" s="74"/>
      <c r="F112" s="74"/>
      <c r="G112" s="74">
        <v>188.75</v>
      </c>
      <c r="H112" s="74"/>
      <c r="I112" s="75">
        <f t="shared" si="4"/>
        <v>188.75</v>
      </c>
      <c r="J112" s="76"/>
      <c r="K112" s="74">
        <v>81.56</v>
      </c>
      <c r="L112" s="74"/>
      <c r="M112" s="74">
        <v>5.88</v>
      </c>
      <c r="N112" s="74"/>
      <c r="O112" s="76"/>
      <c r="P112" s="90" t="s">
        <v>307</v>
      </c>
    </row>
    <row r="113" spans="1:16" s="30" customFormat="1" ht="23.25" customHeight="1">
      <c r="A113" s="11">
        <v>109</v>
      </c>
      <c r="B113" s="33"/>
      <c r="C113" s="74" t="s">
        <v>308</v>
      </c>
      <c r="D113" s="74">
        <v>1</v>
      </c>
      <c r="E113" s="74"/>
      <c r="F113" s="74"/>
      <c r="G113" s="74">
        <v>213.99</v>
      </c>
      <c r="H113" s="74"/>
      <c r="I113" s="75">
        <f t="shared" si="4"/>
        <v>213.99</v>
      </c>
      <c r="J113" s="76"/>
      <c r="K113" s="74">
        <v>12.81</v>
      </c>
      <c r="L113" s="74"/>
      <c r="M113" s="74"/>
      <c r="N113" s="74"/>
      <c r="O113" s="76"/>
      <c r="P113" s="90" t="s">
        <v>309</v>
      </c>
    </row>
    <row r="114" spans="1:16" s="30" customFormat="1" ht="23.25" customHeight="1">
      <c r="A114" s="11">
        <v>110</v>
      </c>
      <c r="B114" s="33"/>
      <c r="C114" s="74" t="s">
        <v>310</v>
      </c>
      <c r="D114" s="74">
        <v>1</v>
      </c>
      <c r="E114" s="74"/>
      <c r="F114" s="74"/>
      <c r="G114" s="74">
        <v>140.85</v>
      </c>
      <c r="H114" s="74"/>
      <c r="I114" s="75">
        <f t="shared" si="4"/>
        <v>140.85</v>
      </c>
      <c r="J114" s="76"/>
      <c r="K114" s="74"/>
      <c r="L114" s="74"/>
      <c r="M114" s="74"/>
      <c r="N114" s="74">
        <v>21.71</v>
      </c>
      <c r="O114" s="76"/>
      <c r="P114" s="90" t="s">
        <v>311</v>
      </c>
    </row>
    <row r="115" spans="1:16" s="30" customFormat="1" ht="23.25" customHeight="1">
      <c r="A115" s="11">
        <v>111</v>
      </c>
      <c r="B115" s="33"/>
      <c r="C115" s="74" t="s">
        <v>312</v>
      </c>
      <c r="D115" s="74">
        <v>1</v>
      </c>
      <c r="E115" s="74"/>
      <c r="F115" s="74"/>
      <c r="G115" s="74">
        <v>185.54</v>
      </c>
      <c r="H115" s="74"/>
      <c r="I115" s="75">
        <f t="shared" si="4"/>
        <v>185.54</v>
      </c>
      <c r="J115" s="76"/>
      <c r="K115" s="74"/>
      <c r="L115" s="74"/>
      <c r="M115" s="74"/>
      <c r="N115" s="74">
        <v>31.29</v>
      </c>
      <c r="O115" s="76"/>
      <c r="P115" s="90" t="s">
        <v>313</v>
      </c>
    </row>
    <row r="116" spans="1:16" s="30" customFormat="1" ht="23.25" customHeight="1">
      <c r="A116" s="11">
        <v>112</v>
      </c>
      <c r="B116" s="33"/>
      <c r="C116" s="74" t="s">
        <v>207</v>
      </c>
      <c r="D116" s="74">
        <v>3</v>
      </c>
      <c r="E116" s="74"/>
      <c r="F116" s="74">
        <v>425.31</v>
      </c>
      <c r="G116" s="74"/>
      <c r="H116" s="74"/>
      <c r="I116" s="75">
        <f t="shared" si="4"/>
        <v>425.31</v>
      </c>
      <c r="J116" s="76"/>
      <c r="K116" s="74"/>
      <c r="L116" s="74">
        <v>4.5</v>
      </c>
      <c r="M116" s="74"/>
      <c r="N116" s="74">
        <v>36.27</v>
      </c>
      <c r="O116" s="76"/>
      <c r="P116" s="90" t="s">
        <v>314</v>
      </c>
    </row>
    <row r="117" spans="1:16" s="30" customFormat="1" ht="23.25" customHeight="1">
      <c r="A117" s="11">
        <v>113</v>
      </c>
      <c r="B117" s="35"/>
      <c r="C117" s="74" t="s">
        <v>315</v>
      </c>
      <c r="D117" s="74">
        <v>3</v>
      </c>
      <c r="E117" s="74"/>
      <c r="F117" s="74">
        <v>264.13</v>
      </c>
      <c r="G117" s="74">
        <v>144.94</v>
      </c>
      <c r="H117" s="74"/>
      <c r="I117" s="75">
        <f t="shared" si="4"/>
        <v>409.07</v>
      </c>
      <c r="J117" s="76"/>
      <c r="K117" s="74"/>
      <c r="L117" s="74">
        <v>7.82</v>
      </c>
      <c r="M117" s="74">
        <v>36.55</v>
      </c>
      <c r="N117" s="74">
        <v>20.74</v>
      </c>
      <c r="O117" s="76"/>
      <c r="P117" s="90" t="s">
        <v>316</v>
      </c>
    </row>
    <row r="118" spans="1:16" s="30" customFormat="1" ht="23.25" customHeight="1">
      <c r="A118" s="11">
        <v>114</v>
      </c>
      <c r="B118" s="35"/>
      <c r="C118" s="74" t="s">
        <v>317</v>
      </c>
      <c r="D118" s="74">
        <v>3</v>
      </c>
      <c r="E118" s="74"/>
      <c r="F118" s="74"/>
      <c r="G118" s="74">
        <v>313.3</v>
      </c>
      <c r="H118" s="74"/>
      <c r="I118" s="75">
        <f t="shared" si="4"/>
        <v>313.3</v>
      </c>
      <c r="J118" s="76"/>
      <c r="K118" s="74"/>
      <c r="L118" s="74"/>
      <c r="M118" s="74">
        <v>2.62</v>
      </c>
      <c r="N118" s="74">
        <v>34.6</v>
      </c>
      <c r="O118" s="76"/>
      <c r="P118" s="90" t="s">
        <v>318</v>
      </c>
    </row>
    <row r="119" spans="1:16" s="31" customFormat="1" ht="23.25" customHeight="1">
      <c r="A119" s="11">
        <v>115</v>
      </c>
      <c r="B119" s="35"/>
      <c r="C119" s="74" t="s">
        <v>319</v>
      </c>
      <c r="D119" s="74">
        <v>2</v>
      </c>
      <c r="E119" s="74"/>
      <c r="F119" s="74">
        <v>110.38</v>
      </c>
      <c r="G119" s="74">
        <v>93.89</v>
      </c>
      <c r="H119" s="74"/>
      <c r="I119" s="75">
        <f t="shared" si="4"/>
        <v>204.26999999999998</v>
      </c>
      <c r="J119" s="77"/>
      <c r="K119" s="74"/>
      <c r="L119" s="74"/>
      <c r="M119" s="74"/>
      <c r="N119" s="74"/>
      <c r="O119" s="77"/>
      <c r="P119" s="90" t="s">
        <v>320</v>
      </c>
    </row>
    <row r="120" spans="1:16" s="30" customFormat="1" ht="23.25" customHeight="1">
      <c r="A120" s="11">
        <v>116</v>
      </c>
      <c r="B120" s="36"/>
      <c r="C120" s="74" t="s">
        <v>321</v>
      </c>
      <c r="D120" s="74">
        <v>3</v>
      </c>
      <c r="E120" s="74"/>
      <c r="F120" s="74">
        <v>142.44</v>
      </c>
      <c r="G120" s="74">
        <v>89.9</v>
      </c>
      <c r="H120" s="74"/>
      <c r="I120" s="75">
        <f t="shared" si="4"/>
        <v>232.34</v>
      </c>
      <c r="J120" s="76"/>
      <c r="K120" s="74"/>
      <c r="L120" s="74"/>
      <c r="M120" s="74">
        <v>75.28</v>
      </c>
      <c r="N120" s="74"/>
      <c r="O120" s="76"/>
      <c r="P120" s="90" t="s">
        <v>322</v>
      </c>
    </row>
    <row r="121" spans="1:16" s="30" customFormat="1" ht="23.25" customHeight="1">
      <c r="A121" s="11">
        <v>117</v>
      </c>
      <c r="B121" s="33"/>
      <c r="C121" s="74" t="s">
        <v>323</v>
      </c>
      <c r="D121" s="74">
        <v>2</v>
      </c>
      <c r="E121" s="74"/>
      <c r="F121" s="74"/>
      <c r="G121" s="74">
        <v>193.09</v>
      </c>
      <c r="H121" s="74"/>
      <c r="I121" s="75">
        <f t="shared" si="4"/>
        <v>193.09</v>
      </c>
      <c r="J121" s="76"/>
      <c r="K121" s="74">
        <v>181.55</v>
      </c>
      <c r="L121" s="74">
        <v>4.19</v>
      </c>
      <c r="M121" s="74">
        <v>3.76</v>
      </c>
      <c r="N121" s="74">
        <v>13.64</v>
      </c>
      <c r="O121" s="76"/>
      <c r="P121" s="90" t="s">
        <v>324</v>
      </c>
    </row>
    <row r="122" spans="1:16" s="30" customFormat="1" ht="23.25" customHeight="1">
      <c r="A122" s="11">
        <v>118</v>
      </c>
      <c r="B122" s="37"/>
      <c r="C122" s="74" t="s">
        <v>325</v>
      </c>
      <c r="D122" s="76">
        <v>1</v>
      </c>
      <c r="E122" s="76"/>
      <c r="F122" s="76"/>
      <c r="G122" s="76">
        <v>108.61</v>
      </c>
      <c r="H122" s="76"/>
      <c r="I122" s="75">
        <f t="shared" si="4"/>
        <v>108.61</v>
      </c>
      <c r="J122" s="76"/>
      <c r="K122" s="74"/>
      <c r="L122" s="74"/>
      <c r="M122" s="74">
        <v>13.88</v>
      </c>
      <c r="N122" s="74">
        <v>19.93</v>
      </c>
      <c r="O122" s="76"/>
      <c r="P122" s="90" t="s">
        <v>326</v>
      </c>
    </row>
    <row r="123" spans="1:16" s="30" customFormat="1" ht="23.25" customHeight="1">
      <c r="A123" s="11">
        <v>119</v>
      </c>
      <c r="B123" s="33"/>
      <c r="C123" s="74" t="s">
        <v>327</v>
      </c>
      <c r="D123" s="76">
        <v>3</v>
      </c>
      <c r="E123" s="76"/>
      <c r="F123" s="76">
        <v>399.6</v>
      </c>
      <c r="G123" s="76">
        <v>107.05</v>
      </c>
      <c r="H123" s="76"/>
      <c r="I123" s="75">
        <f t="shared" si="4"/>
        <v>506.65000000000003</v>
      </c>
      <c r="J123" s="76"/>
      <c r="K123" s="74"/>
      <c r="L123" s="74"/>
      <c r="M123" s="74">
        <v>16.74</v>
      </c>
      <c r="N123" s="74">
        <v>101.2</v>
      </c>
      <c r="O123" s="76"/>
      <c r="P123" s="90" t="s">
        <v>328</v>
      </c>
    </row>
    <row r="124" spans="1:16" s="30" customFormat="1" ht="23.25" customHeight="1">
      <c r="A124" s="11">
        <v>120</v>
      </c>
      <c r="B124" s="33"/>
      <c r="C124" s="74" t="s">
        <v>329</v>
      </c>
      <c r="D124" s="76">
        <v>1</v>
      </c>
      <c r="E124" s="76"/>
      <c r="F124" s="76"/>
      <c r="G124" s="76">
        <v>125.87</v>
      </c>
      <c r="H124" s="76"/>
      <c r="I124" s="78">
        <f t="shared" si="4"/>
        <v>125.87</v>
      </c>
      <c r="J124" s="76"/>
      <c r="K124" s="79">
        <v>34.08</v>
      </c>
      <c r="L124" s="79"/>
      <c r="M124" s="79">
        <v>68.03</v>
      </c>
      <c r="N124" s="80">
        <v>51.44</v>
      </c>
      <c r="O124" s="76"/>
      <c r="P124" s="90" t="s">
        <v>330</v>
      </c>
    </row>
    <row r="125" spans="1:16" s="30" customFormat="1" ht="23.25" customHeight="1">
      <c r="A125" s="11">
        <v>121</v>
      </c>
      <c r="B125" s="33"/>
      <c r="C125" s="74" t="s">
        <v>331</v>
      </c>
      <c r="D125" s="76">
        <v>3</v>
      </c>
      <c r="E125" s="67"/>
      <c r="F125" s="67">
        <v>541.88</v>
      </c>
      <c r="G125" s="67"/>
      <c r="H125" s="67"/>
      <c r="I125" s="75">
        <f t="shared" si="4"/>
        <v>541.88</v>
      </c>
      <c r="J125" s="76"/>
      <c r="K125" s="74"/>
      <c r="L125" s="74">
        <v>12.1</v>
      </c>
      <c r="M125" s="74"/>
      <c r="N125" s="74"/>
      <c r="O125" s="76"/>
      <c r="P125" s="90" t="s">
        <v>332</v>
      </c>
    </row>
    <row r="126" spans="1:16" s="30" customFormat="1" ht="23.25" customHeight="1">
      <c r="A126" s="11">
        <v>122</v>
      </c>
      <c r="B126" s="33"/>
      <c r="C126" s="74" t="s">
        <v>333</v>
      </c>
      <c r="D126" s="74">
        <v>3</v>
      </c>
      <c r="E126" s="74"/>
      <c r="F126" s="74">
        <v>347.96</v>
      </c>
      <c r="G126" s="74"/>
      <c r="H126" s="74"/>
      <c r="I126" s="75">
        <f t="shared" si="4"/>
        <v>347.96</v>
      </c>
      <c r="J126" s="76"/>
      <c r="K126" s="74"/>
      <c r="L126" s="74"/>
      <c r="M126" s="74"/>
      <c r="N126" s="74">
        <v>39.06</v>
      </c>
      <c r="O126" s="76"/>
      <c r="P126" s="90" t="s">
        <v>334</v>
      </c>
    </row>
    <row r="127" spans="1:16" s="30" customFormat="1" ht="23.25" customHeight="1">
      <c r="A127" s="11">
        <v>123</v>
      </c>
      <c r="B127" s="33"/>
      <c r="C127" s="74" t="s">
        <v>335</v>
      </c>
      <c r="D127" s="74">
        <v>1</v>
      </c>
      <c r="E127" s="74"/>
      <c r="F127" s="74"/>
      <c r="G127" s="74">
        <v>158.78</v>
      </c>
      <c r="H127" s="74"/>
      <c r="I127" s="75">
        <f t="shared" si="4"/>
        <v>158.78</v>
      </c>
      <c r="J127" s="76"/>
      <c r="K127" s="74"/>
      <c r="L127" s="74">
        <v>6.1</v>
      </c>
      <c r="M127" s="74"/>
      <c r="N127" s="74">
        <v>47.23</v>
      </c>
      <c r="O127" s="76"/>
      <c r="P127" s="90" t="s">
        <v>336</v>
      </c>
    </row>
    <row r="128" spans="1:16" s="30" customFormat="1" ht="23.25" customHeight="1">
      <c r="A128" s="11">
        <v>124</v>
      </c>
      <c r="B128" s="33"/>
      <c r="C128" s="74" t="s">
        <v>337</v>
      </c>
      <c r="D128" s="74">
        <v>1</v>
      </c>
      <c r="E128" s="74"/>
      <c r="F128" s="74"/>
      <c r="G128" s="74">
        <v>107.95</v>
      </c>
      <c r="H128" s="74"/>
      <c r="I128" s="75">
        <f t="shared" si="4"/>
        <v>107.95</v>
      </c>
      <c r="J128" s="76"/>
      <c r="K128" s="74">
        <v>15</v>
      </c>
      <c r="L128" s="74"/>
      <c r="M128" s="74">
        <v>5.23</v>
      </c>
      <c r="N128" s="74"/>
      <c r="O128" s="76"/>
      <c r="P128" s="90" t="s">
        <v>338</v>
      </c>
    </row>
    <row r="129" spans="1:16" s="30" customFormat="1" ht="23.25" customHeight="1">
      <c r="A129" s="11">
        <v>125</v>
      </c>
      <c r="B129" s="33"/>
      <c r="C129" s="74" t="s">
        <v>339</v>
      </c>
      <c r="D129" s="74">
        <v>3</v>
      </c>
      <c r="E129" s="74"/>
      <c r="F129" s="74">
        <v>208.28</v>
      </c>
      <c r="G129" s="74">
        <v>82.38</v>
      </c>
      <c r="H129" s="74"/>
      <c r="I129" s="75">
        <f t="shared" si="4"/>
        <v>290.65999999999997</v>
      </c>
      <c r="J129" s="76"/>
      <c r="K129" s="74"/>
      <c r="L129" s="74">
        <v>1</v>
      </c>
      <c r="M129" s="74"/>
      <c r="N129" s="74"/>
      <c r="O129" s="76"/>
      <c r="P129" s="90" t="s">
        <v>340</v>
      </c>
    </row>
    <row r="130" spans="1:16" s="30" customFormat="1" ht="23.25" customHeight="1">
      <c r="A130" s="11">
        <v>126</v>
      </c>
      <c r="B130" s="33"/>
      <c r="C130" s="74" t="s">
        <v>341</v>
      </c>
      <c r="D130" s="74">
        <v>3</v>
      </c>
      <c r="E130" s="74"/>
      <c r="F130" s="74">
        <v>502.59</v>
      </c>
      <c r="G130" s="74">
        <v>438.83</v>
      </c>
      <c r="H130" s="74"/>
      <c r="I130" s="75">
        <f t="shared" si="4"/>
        <v>941.42</v>
      </c>
      <c r="J130" s="76"/>
      <c r="K130" s="74">
        <v>15.81</v>
      </c>
      <c r="L130" s="74"/>
      <c r="M130" s="74"/>
      <c r="N130" s="74"/>
      <c r="O130" s="76"/>
      <c r="P130" s="90" t="s">
        <v>342</v>
      </c>
    </row>
    <row r="131" spans="1:16" s="30" customFormat="1" ht="23.25" customHeight="1">
      <c r="A131" s="11">
        <v>127</v>
      </c>
      <c r="B131" s="33"/>
      <c r="C131" s="74" t="s">
        <v>327</v>
      </c>
      <c r="D131" s="74">
        <v>1</v>
      </c>
      <c r="E131" s="74"/>
      <c r="F131" s="74"/>
      <c r="G131" s="74">
        <v>131.56</v>
      </c>
      <c r="H131" s="74"/>
      <c r="I131" s="75">
        <f t="shared" si="4"/>
        <v>131.56</v>
      </c>
      <c r="J131" s="76"/>
      <c r="K131" s="74"/>
      <c r="L131" s="74"/>
      <c r="M131" s="74"/>
      <c r="N131" s="74"/>
      <c r="O131" s="76"/>
      <c r="P131" s="90" t="s">
        <v>343</v>
      </c>
    </row>
    <row r="132" spans="1:16" s="30" customFormat="1" ht="23.25" customHeight="1">
      <c r="A132" s="11">
        <v>128</v>
      </c>
      <c r="B132" s="33"/>
      <c r="C132" s="74" t="s">
        <v>344</v>
      </c>
      <c r="D132" s="74">
        <v>3</v>
      </c>
      <c r="E132" s="74"/>
      <c r="F132" s="74"/>
      <c r="G132" s="74">
        <v>642.51</v>
      </c>
      <c r="H132" s="74"/>
      <c r="I132" s="75">
        <f t="shared" si="4"/>
        <v>642.51</v>
      </c>
      <c r="J132" s="76"/>
      <c r="K132" s="74"/>
      <c r="L132" s="74"/>
      <c r="M132" s="74"/>
      <c r="N132" s="74"/>
      <c r="O132" s="76"/>
      <c r="P132" s="90" t="s">
        <v>345</v>
      </c>
    </row>
    <row r="133" spans="1:16" s="30" customFormat="1" ht="23.25" customHeight="1">
      <c r="A133" s="11">
        <v>129</v>
      </c>
      <c r="B133" s="33"/>
      <c r="C133" s="74" t="s">
        <v>346</v>
      </c>
      <c r="D133" s="74">
        <v>3</v>
      </c>
      <c r="E133" s="74"/>
      <c r="F133" s="74">
        <v>293.59</v>
      </c>
      <c r="G133" s="74">
        <v>93.06</v>
      </c>
      <c r="H133" s="74"/>
      <c r="I133" s="75">
        <f t="shared" si="4"/>
        <v>386.65</v>
      </c>
      <c r="J133" s="76"/>
      <c r="K133" s="74"/>
      <c r="L133" s="74"/>
      <c r="M133" s="74"/>
      <c r="N133" s="74">
        <v>11.26</v>
      </c>
      <c r="O133" s="76"/>
      <c r="P133" s="90" t="s">
        <v>347</v>
      </c>
    </row>
    <row r="134" spans="1:16" s="30" customFormat="1" ht="23.25" customHeight="1">
      <c r="A134" s="11">
        <v>130</v>
      </c>
      <c r="B134" s="33"/>
      <c r="C134" s="74" t="s">
        <v>348</v>
      </c>
      <c r="D134" s="74">
        <v>3</v>
      </c>
      <c r="E134" s="74"/>
      <c r="F134" s="74"/>
      <c r="G134" s="74">
        <v>346.41</v>
      </c>
      <c r="H134" s="74"/>
      <c r="I134" s="75">
        <f t="shared" si="4"/>
        <v>346.41</v>
      </c>
      <c r="J134" s="76"/>
      <c r="K134" s="74"/>
      <c r="L134" s="74"/>
      <c r="M134" s="74">
        <v>56.22</v>
      </c>
      <c r="N134" s="74"/>
      <c r="O134" s="76"/>
      <c r="P134" s="90" t="s">
        <v>349</v>
      </c>
    </row>
    <row r="135" spans="1:16" s="30" customFormat="1" ht="23.25" customHeight="1">
      <c r="A135" s="11">
        <v>131</v>
      </c>
      <c r="B135" s="33"/>
      <c r="C135" s="74" t="s">
        <v>350</v>
      </c>
      <c r="D135" s="74">
        <v>1</v>
      </c>
      <c r="E135" s="74"/>
      <c r="F135" s="74"/>
      <c r="G135" s="74">
        <v>210.76</v>
      </c>
      <c r="H135" s="74"/>
      <c r="I135" s="75">
        <f t="shared" si="4"/>
        <v>210.76</v>
      </c>
      <c r="J135" s="76"/>
      <c r="K135" s="74"/>
      <c r="L135" s="74"/>
      <c r="M135" s="74">
        <v>33.64</v>
      </c>
      <c r="N135" s="74"/>
      <c r="O135" s="76"/>
      <c r="P135" s="90" t="s">
        <v>351</v>
      </c>
    </row>
    <row r="136" spans="1:16" s="32" customFormat="1" ht="23.25" customHeight="1">
      <c r="A136" s="11">
        <v>132</v>
      </c>
      <c r="B136" s="38"/>
      <c r="C136" s="74" t="s">
        <v>352</v>
      </c>
      <c r="D136" s="74">
        <v>3</v>
      </c>
      <c r="E136" s="74"/>
      <c r="F136" s="74">
        <v>359.07</v>
      </c>
      <c r="G136" s="74"/>
      <c r="H136" s="74"/>
      <c r="I136" s="75">
        <f t="shared" si="4"/>
        <v>359.07</v>
      </c>
      <c r="J136" s="81"/>
      <c r="K136" s="74"/>
      <c r="L136" s="74"/>
      <c r="M136" s="74">
        <v>13.22</v>
      </c>
      <c r="N136" s="74"/>
      <c r="O136" s="81"/>
      <c r="P136" s="90" t="s">
        <v>353</v>
      </c>
    </row>
    <row r="137" spans="1:16" s="30" customFormat="1" ht="23.25" customHeight="1">
      <c r="A137" s="11">
        <v>133</v>
      </c>
      <c r="B137" s="33"/>
      <c r="C137" s="74" t="s">
        <v>354</v>
      </c>
      <c r="D137" s="74">
        <v>3</v>
      </c>
      <c r="E137" s="74"/>
      <c r="F137" s="74"/>
      <c r="G137" s="74">
        <v>294.09</v>
      </c>
      <c r="H137" s="74"/>
      <c r="I137" s="75">
        <f t="shared" si="4"/>
        <v>294.09</v>
      </c>
      <c r="J137" s="76"/>
      <c r="K137" s="74"/>
      <c r="L137" s="74"/>
      <c r="M137" s="74"/>
      <c r="N137" s="74"/>
      <c r="O137" s="76"/>
      <c r="P137" s="90" t="s">
        <v>355</v>
      </c>
    </row>
    <row r="138" spans="1:16" s="30" customFormat="1" ht="23.25" customHeight="1">
      <c r="A138" s="11">
        <v>134</v>
      </c>
      <c r="B138" s="33"/>
      <c r="C138" s="74" t="s">
        <v>356</v>
      </c>
      <c r="D138" s="74"/>
      <c r="E138" s="74"/>
      <c r="F138" s="74">
        <v>333.25</v>
      </c>
      <c r="G138" s="74"/>
      <c r="H138" s="74"/>
      <c r="I138" s="75">
        <f t="shared" si="4"/>
        <v>333.25</v>
      </c>
      <c r="J138" s="76"/>
      <c r="K138" s="74"/>
      <c r="L138" s="74"/>
      <c r="M138" s="74">
        <v>144.95</v>
      </c>
      <c r="N138" s="74"/>
      <c r="O138" s="76"/>
      <c r="P138" s="90" t="s">
        <v>357</v>
      </c>
    </row>
    <row r="139" spans="1:16" s="30" customFormat="1" ht="23.25" customHeight="1">
      <c r="A139" s="11">
        <v>135</v>
      </c>
      <c r="B139" s="37"/>
      <c r="C139" s="74" t="s">
        <v>358</v>
      </c>
      <c r="D139" s="74">
        <v>3</v>
      </c>
      <c r="E139" s="74"/>
      <c r="F139" s="74"/>
      <c r="G139" s="74">
        <v>374.8</v>
      </c>
      <c r="H139" s="74"/>
      <c r="I139" s="75">
        <f t="shared" si="4"/>
        <v>374.8</v>
      </c>
      <c r="J139" s="76"/>
      <c r="K139" s="74">
        <v>36.12</v>
      </c>
      <c r="L139" s="74"/>
      <c r="M139" s="74"/>
      <c r="N139" s="74"/>
      <c r="O139" s="76"/>
      <c r="P139" s="90" t="s">
        <v>359</v>
      </c>
    </row>
    <row r="140" spans="1:16" s="30" customFormat="1" ht="23.25" customHeight="1">
      <c r="A140" s="11">
        <v>136</v>
      </c>
      <c r="B140" s="33"/>
      <c r="C140" s="74" t="s">
        <v>360</v>
      </c>
      <c r="D140" s="74">
        <v>3</v>
      </c>
      <c r="E140" s="74"/>
      <c r="F140" s="74">
        <v>296.7</v>
      </c>
      <c r="G140" s="74"/>
      <c r="H140" s="74"/>
      <c r="I140" s="75">
        <f t="shared" si="4"/>
        <v>296.7</v>
      </c>
      <c r="J140" s="76"/>
      <c r="K140" s="74"/>
      <c r="L140" s="74"/>
      <c r="M140" s="74"/>
      <c r="N140" s="74"/>
      <c r="O140" s="76"/>
      <c r="P140" s="90" t="s">
        <v>361</v>
      </c>
    </row>
    <row r="141" spans="1:16" s="30" customFormat="1" ht="23.25" customHeight="1">
      <c r="A141" s="11">
        <v>137</v>
      </c>
      <c r="B141" s="33"/>
      <c r="C141" s="74" t="s">
        <v>362</v>
      </c>
      <c r="D141" s="74">
        <v>3</v>
      </c>
      <c r="E141" s="74"/>
      <c r="F141" s="74">
        <v>248.47</v>
      </c>
      <c r="G141" s="74"/>
      <c r="H141" s="74"/>
      <c r="I141" s="75">
        <f t="shared" si="4"/>
        <v>248.47</v>
      </c>
      <c r="J141" s="76"/>
      <c r="K141" s="82"/>
      <c r="L141" s="82"/>
      <c r="M141" s="82"/>
      <c r="N141" s="82"/>
      <c r="O141" s="76"/>
      <c r="P141" s="90" t="s">
        <v>363</v>
      </c>
    </row>
    <row r="142" spans="1:16" s="30" customFormat="1" ht="23.25" customHeight="1">
      <c r="A142" s="11">
        <v>138</v>
      </c>
      <c r="B142" s="33"/>
      <c r="C142" s="74" t="s">
        <v>364</v>
      </c>
      <c r="D142" s="74">
        <v>3</v>
      </c>
      <c r="E142" s="74"/>
      <c r="F142" s="74">
        <v>428.16</v>
      </c>
      <c r="G142" s="74"/>
      <c r="H142" s="74"/>
      <c r="I142" s="75">
        <f t="shared" si="4"/>
        <v>428.16</v>
      </c>
      <c r="J142" s="76"/>
      <c r="K142" s="74"/>
      <c r="L142" s="74"/>
      <c r="M142" s="74"/>
      <c r="N142" s="74"/>
      <c r="O142" s="76"/>
      <c r="P142" s="90" t="s">
        <v>365</v>
      </c>
    </row>
    <row r="143" spans="1:16" s="30" customFormat="1" ht="23.25" customHeight="1">
      <c r="A143" s="11">
        <v>139</v>
      </c>
      <c r="B143" s="33"/>
      <c r="C143" s="74" t="s">
        <v>366</v>
      </c>
      <c r="D143" s="74">
        <v>3</v>
      </c>
      <c r="E143" s="74"/>
      <c r="F143" s="74">
        <v>231.89</v>
      </c>
      <c r="G143" s="74"/>
      <c r="H143" s="74"/>
      <c r="I143" s="75">
        <f t="shared" si="4"/>
        <v>231.89</v>
      </c>
      <c r="J143" s="76"/>
      <c r="K143" s="74"/>
      <c r="L143" s="74"/>
      <c r="M143" s="74"/>
      <c r="N143" s="74"/>
      <c r="O143" s="76"/>
      <c r="P143" s="90" t="s">
        <v>367</v>
      </c>
    </row>
    <row r="144" spans="1:16" s="30" customFormat="1" ht="23.25" customHeight="1">
      <c r="A144" s="11">
        <v>140</v>
      </c>
      <c r="B144" s="33"/>
      <c r="C144" s="74" t="s">
        <v>368</v>
      </c>
      <c r="D144" s="74">
        <v>3</v>
      </c>
      <c r="E144" s="74"/>
      <c r="F144" s="74"/>
      <c r="G144" s="74">
        <v>423.09</v>
      </c>
      <c r="H144" s="74"/>
      <c r="I144" s="75">
        <f t="shared" si="4"/>
        <v>423.09</v>
      </c>
      <c r="J144" s="76"/>
      <c r="K144" s="74"/>
      <c r="L144" s="74"/>
      <c r="M144" s="74"/>
      <c r="N144" s="74"/>
      <c r="O144" s="76"/>
      <c r="P144" s="90" t="s">
        <v>369</v>
      </c>
    </row>
    <row r="145" spans="1:16" s="30" customFormat="1" ht="23.25" customHeight="1">
      <c r="A145" s="11">
        <v>141</v>
      </c>
      <c r="B145" s="33"/>
      <c r="C145" s="74" t="s">
        <v>263</v>
      </c>
      <c r="D145" s="74">
        <v>1</v>
      </c>
      <c r="E145" s="74"/>
      <c r="F145" s="74"/>
      <c r="G145" s="74">
        <v>142.96</v>
      </c>
      <c r="H145" s="74"/>
      <c r="I145" s="75">
        <f t="shared" si="4"/>
        <v>142.96</v>
      </c>
      <c r="J145" s="76"/>
      <c r="K145" s="74"/>
      <c r="L145" s="74"/>
      <c r="M145" s="74"/>
      <c r="N145" s="74"/>
      <c r="O145" s="76"/>
      <c r="P145" s="90" t="s">
        <v>370</v>
      </c>
    </row>
    <row r="146" spans="1:16" s="30" customFormat="1" ht="23.25" customHeight="1">
      <c r="A146" s="11">
        <v>142</v>
      </c>
      <c r="B146" s="33"/>
      <c r="C146" s="74" t="s">
        <v>371</v>
      </c>
      <c r="D146" s="74">
        <v>1</v>
      </c>
      <c r="E146" s="74"/>
      <c r="F146" s="74"/>
      <c r="G146" s="74">
        <v>157.5</v>
      </c>
      <c r="H146" s="74"/>
      <c r="I146" s="75">
        <f t="shared" si="4"/>
        <v>157.5</v>
      </c>
      <c r="J146" s="76"/>
      <c r="K146" s="74"/>
      <c r="L146" s="74"/>
      <c r="M146" s="74"/>
      <c r="N146" s="74"/>
      <c r="O146" s="76"/>
      <c r="P146" s="90" t="s">
        <v>372</v>
      </c>
    </row>
    <row r="147" spans="1:16" s="30" customFormat="1" ht="23.25" customHeight="1">
      <c r="A147" s="11">
        <v>143</v>
      </c>
      <c r="B147" s="33"/>
      <c r="C147" s="74" t="s">
        <v>373</v>
      </c>
      <c r="D147" s="74">
        <v>3</v>
      </c>
      <c r="E147" s="74"/>
      <c r="F147" s="74">
        <v>361.4</v>
      </c>
      <c r="G147" s="74"/>
      <c r="H147" s="74"/>
      <c r="I147" s="75">
        <f t="shared" si="4"/>
        <v>361.4</v>
      </c>
      <c r="J147" s="76"/>
      <c r="K147" s="74"/>
      <c r="L147" s="74"/>
      <c r="M147" s="74"/>
      <c r="N147" s="74"/>
      <c r="O147" s="76"/>
      <c r="P147" s="90" t="s">
        <v>374</v>
      </c>
    </row>
    <row r="148" spans="1:16" s="30" customFormat="1" ht="23.25" customHeight="1">
      <c r="A148" s="11">
        <v>144</v>
      </c>
      <c r="B148" s="33"/>
      <c r="C148" s="74" t="s">
        <v>375</v>
      </c>
      <c r="D148" s="74">
        <v>1</v>
      </c>
      <c r="E148" s="74"/>
      <c r="F148" s="74"/>
      <c r="G148" s="74">
        <v>107.26</v>
      </c>
      <c r="H148" s="74"/>
      <c r="I148" s="75">
        <f t="shared" si="4"/>
        <v>107.26</v>
      </c>
      <c r="J148" s="76"/>
      <c r="K148" s="74"/>
      <c r="L148" s="74"/>
      <c r="M148" s="74">
        <v>13.02</v>
      </c>
      <c r="N148" s="74"/>
      <c r="O148" s="76"/>
      <c r="P148" s="90" t="s">
        <v>376</v>
      </c>
    </row>
    <row r="149" spans="1:16" s="30" customFormat="1" ht="23.25" customHeight="1">
      <c r="A149" s="11">
        <v>145</v>
      </c>
      <c r="B149" s="33"/>
      <c r="C149" s="74" t="s">
        <v>377</v>
      </c>
      <c r="D149" s="74">
        <v>3</v>
      </c>
      <c r="E149" s="74"/>
      <c r="F149" s="74">
        <v>267.55</v>
      </c>
      <c r="G149" s="74">
        <v>224.29</v>
      </c>
      <c r="H149" s="74"/>
      <c r="I149" s="75">
        <f t="shared" si="4"/>
        <v>491.84000000000003</v>
      </c>
      <c r="J149" s="76"/>
      <c r="K149" s="74"/>
      <c r="L149" s="74"/>
      <c r="M149" s="74"/>
      <c r="N149" s="74"/>
      <c r="O149" s="76"/>
      <c r="P149" s="90" t="s">
        <v>378</v>
      </c>
    </row>
    <row r="150" spans="1:16" s="30" customFormat="1" ht="23.25" customHeight="1">
      <c r="A150" s="11">
        <v>146</v>
      </c>
      <c r="B150" s="33"/>
      <c r="C150" s="74" t="s">
        <v>379</v>
      </c>
      <c r="D150" s="74">
        <v>3</v>
      </c>
      <c r="E150" s="74"/>
      <c r="F150" s="74">
        <v>215.38</v>
      </c>
      <c r="G150" s="74">
        <v>118.39</v>
      </c>
      <c r="H150" s="74"/>
      <c r="I150" s="75">
        <f t="shared" si="4"/>
        <v>333.77</v>
      </c>
      <c r="J150" s="76"/>
      <c r="K150" s="74"/>
      <c r="L150" s="74"/>
      <c r="M150" s="74"/>
      <c r="N150" s="74"/>
      <c r="O150" s="76"/>
      <c r="P150" s="90" t="s">
        <v>380</v>
      </c>
    </row>
    <row r="151" spans="1:16" s="30" customFormat="1" ht="23.25" customHeight="1">
      <c r="A151" s="11">
        <v>147</v>
      </c>
      <c r="B151" s="33"/>
      <c r="C151" s="74" t="s">
        <v>381</v>
      </c>
      <c r="D151" s="74">
        <v>3</v>
      </c>
      <c r="E151" s="74"/>
      <c r="F151" s="74">
        <v>370.09</v>
      </c>
      <c r="G151" s="74"/>
      <c r="H151" s="74"/>
      <c r="I151" s="75">
        <f t="shared" si="4"/>
        <v>370.09</v>
      </c>
      <c r="J151" s="76"/>
      <c r="K151" s="74"/>
      <c r="L151" s="74"/>
      <c r="M151" s="74"/>
      <c r="N151" s="79"/>
      <c r="O151" s="76"/>
      <c r="P151" s="90" t="s">
        <v>382</v>
      </c>
    </row>
    <row r="152" spans="1:16" s="30" customFormat="1" ht="23.25" customHeight="1">
      <c r="A152" s="11">
        <v>148</v>
      </c>
      <c r="B152" s="33"/>
      <c r="C152" s="74" t="s">
        <v>383</v>
      </c>
      <c r="D152" s="74">
        <v>4</v>
      </c>
      <c r="E152" s="74"/>
      <c r="F152" s="74">
        <v>550.01</v>
      </c>
      <c r="G152" s="74"/>
      <c r="H152" s="74"/>
      <c r="I152" s="75">
        <f t="shared" si="4"/>
        <v>550.01</v>
      </c>
      <c r="J152" s="76"/>
      <c r="K152" s="74"/>
      <c r="L152" s="74"/>
      <c r="M152" s="74"/>
      <c r="N152" s="74"/>
      <c r="O152" s="76"/>
      <c r="P152" s="90" t="s">
        <v>384</v>
      </c>
    </row>
    <row r="153" spans="1:16" s="30" customFormat="1" ht="23.25" customHeight="1">
      <c r="A153" s="11">
        <v>149</v>
      </c>
      <c r="B153" s="33"/>
      <c r="C153" s="74" t="s">
        <v>385</v>
      </c>
      <c r="D153" s="74">
        <v>3</v>
      </c>
      <c r="E153" s="74"/>
      <c r="F153" s="74">
        <v>333.14</v>
      </c>
      <c r="G153" s="74"/>
      <c r="H153" s="74"/>
      <c r="I153" s="75">
        <f t="shared" si="4"/>
        <v>333.14</v>
      </c>
      <c r="J153" s="76"/>
      <c r="K153" s="74">
        <v>111.47</v>
      </c>
      <c r="L153" s="74"/>
      <c r="M153" s="74"/>
      <c r="N153" s="74"/>
      <c r="O153" s="76"/>
      <c r="P153" s="90" t="s">
        <v>386</v>
      </c>
    </row>
    <row r="154" spans="1:16" s="30" customFormat="1" ht="23.25" customHeight="1">
      <c r="A154" s="11">
        <v>150</v>
      </c>
      <c r="B154" s="33"/>
      <c r="C154" s="74" t="s">
        <v>387</v>
      </c>
      <c r="D154" s="74">
        <v>3</v>
      </c>
      <c r="E154" s="74">
        <v>342.96</v>
      </c>
      <c r="F154" s="74"/>
      <c r="G154" s="74"/>
      <c r="H154" s="74"/>
      <c r="I154" s="75">
        <f t="shared" si="4"/>
        <v>342.96</v>
      </c>
      <c r="J154" s="76"/>
      <c r="K154" s="74"/>
      <c r="L154" s="74"/>
      <c r="M154" s="74"/>
      <c r="N154" s="74"/>
      <c r="O154" s="76"/>
      <c r="P154" s="90" t="s">
        <v>388</v>
      </c>
    </row>
    <row r="155" spans="1:16" s="30" customFormat="1" ht="23.25" customHeight="1">
      <c r="A155" s="11">
        <v>151</v>
      </c>
      <c r="B155" s="33"/>
      <c r="C155" s="74" t="s">
        <v>389</v>
      </c>
      <c r="D155" s="74">
        <v>3</v>
      </c>
      <c r="E155" s="74"/>
      <c r="F155" s="74">
        <v>448.47</v>
      </c>
      <c r="G155" s="74"/>
      <c r="H155" s="74"/>
      <c r="I155" s="75">
        <f t="shared" si="4"/>
        <v>448.47</v>
      </c>
      <c r="J155" s="76"/>
      <c r="K155" s="74"/>
      <c r="L155" s="74"/>
      <c r="M155" s="74"/>
      <c r="N155" s="74"/>
      <c r="O155" s="76"/>
      <c r="P155" s="90" t="s">
        <v>390</v>
      </c>
    </row>
    <row r="156" spans="1:16" s="30" customFormat="1" ht="23.25" customHeight="1">
      <c r="A156" s="11">
        <v>152</v>
      </c>
      <c r="B156" s="33"/>
      <c r="C156" s="74" t="s">
        <v>391</v>
      </c>
      <c r="D156" s="74">
        <v>3</v>
      </c>
      <c r="E156" s="74"/>
      <c r="F156" s="74">
        <v>481.29</v>
      </c>
      <c r="G156" s="74"/>
      <c r="H156" s="74"/>
      <c r="I156" s="75">
        <f t="shared" si="4"/>
        <v>481.29</v>
      </c>
      <c r="J156" s="76"/>
      <c r="K156" s="74"/>
      <c r="L156" s="74"/>
      <c r="M156" s="74"/>
      <c r="N156" s="74"/>
      <c r="O156" s="76"/>
      <c r="P156" s="90" t="s">
        <v>392</v>
      </c>
    </row>
    <row r="157" spans="1:16" s="30" customFormat="1" ht="23.25" customHeight="1">
      <c r="A157" s="11">
        <v>153</v>
      </c>
      <c r="B157" s="33"/>
      <c r="C157" s="74" t="s">
        <v>393</v>
      </c>
      <c r="D157" s="74">
        <v>3</v>
      </c>
      <c r="E157" s="74"/>
      <c r="F157" s="74">
        <v>388.72</v>
      </c>
      <c r="G157" s="74"/>
      <c r="H157" s="74"/>
      <c r="I157" s="75">
        <f t="shared" si="4"/>
        <v>388.72</v>
      </c>
      <c r="J157" s="76"/>
      <c r="K157" s="74"/>
      <c r="L157" s="74"/>
      <c r="M157" s="74"/>
      <c r="N157" s="74"/>
      <c r="O157" s="76"/>
      <c r="P157" s="90" t="s">
        <v>394</v>
      </c>
    </row>
    <row r="158" spans="1:16" s="30" customFormat="1" ht="23.25" customHeight="1">
      <c r="A158" s="11">
        <v>154</v>
      </c>
      <c r="B158" s="33"/>
      <c r="C158" s="74" t="s">
        <v>395</v>
      </c>
      <c r="D158" s="74">
        <v>3</v>
      </c>
      <c r="E158" s="74"/>
      <c r="F158" s="74">
        <v>426.51</v>
      </c>
      <c r="G158" s="74"/>
      <c r="H158" s="74"/>
      <c r="I158" s="75">
        <f aca="true" t="shared" si="5" ref="I158:I176">SUM(E158:H158)</f>
        <v>426.51</v>
      </c>
      <c r="J158" s="76"/>
      <c r="K158" s="74"/>
      <c r="L158" s="74"/>
      <c r="M158" s="74">
        <v>38.27</v>
      </c>
      <c r="N158" s="74"/>
      <c r="O158" s="76"/>
      <c r="P158" s="90" t="s">
        <v>396</v>
      </c>
    </row>
    <row r="159" spans="1:16" s="30" customFormat="1" ht="23.25" customHeight="1">
      <c r="A159" s="11">
        <v>155</v>
      </c>
      <c r="B159" s="33"/>
      <c r="C159" s="74" t="s">
        <v>397</v>
      </c>
      <c r="D159" s="74">
        <v>3</v>
      </c>
      <c r="E159" s="74"/>
      <c r="F159" s="74">
        <v>250.84</v>
      </c>
      <c r="G159" s="74">
        <v>185.74</v>
      </c>
      <c r="H159" s="74"/>
      <c r="I159" s="75">
        <f t="shared" si="5"/>
        <v>436.58000000000004</v>
      </c>
      <c r="J159" s="76"/>
      <c r="K159" s="74">
        <v>10.96</v>
      </c>
      <c r="L159" s="74"/>
      <c r="M159" s="74"/>
      <c r="N159" s="74"/>
      <c r="O159" s="76"/>
      <c r="P159" s="90" t="s">
        <v>398</v>
      </c>
    </row>
    <row r="160" spans="1:16" s="30" customFormat="1" ht="23.25" customHeight="1">
      <c r="A160" s="11">
        <v>156</v>
      </c>
      <c r="B160" s="33"/>
      <c r="C160" s="74" t="s">
        <v>399</v>
      </c>
      <c r="D160" s="74">
        <v>3</v>
      </c>
      <c r="E160" s="74"/>
      <c r="F160" s="74">
        <v>479.31</v>
      </c>
      <c r="G160" s="74"/>
      <c r="H160" s="74"/>
      <c r="I160" s="75">
        <f t="shared" si="5"/>
        <v>479.31</v>
      </c>
      <c r="J160" s="76"/>
      <c r="K160" s="74"/>
      <c r="L160" s="74"/>
      <c r="M160" s="74"/>
      <c r="N160" s="74"/>
      <c r="O160" s="76"/>
      <c r="P160" s="90" t="s">
        <v>400</v>
      </c>
    </row>
    <row r="161" spans="1:16" s="30" customFormat="1" ht="23.25" customHeight="1">
      <c r="A161" s="11">
        <v>157</v>
      </c>
      <c r="B161" s="33"/>
      <c r="C161" s="74" t="s">
        <v>401</v>
      </c>
      <c r="D161" s="74">
        <v>3</v>
      </c>
      <c r="E161" s="74"/>
      <c r="F161" s="74">
        <v>343.09</v>
      </c>
      <c r="G161" s="74"/>
      <c r="H161" s="74"/>
      <c r="I161" s="75">
        <f t="shared" si="5"/>
        <v>343.09</v>
      </c>
      <c r="J161" s="76"/>
      <c r="K161" s="74"/>
      <c r="L161" s="74"/>
      <c r="M161" s="74"/>
      <c r="N161" s="74"/>
      <c r="O161" s="76"/>
      <c r="P161" s="90" t="s">
        <v>402</v>
      </c>
    </row>
    <row r="162" spans="1:16" s="30" customFormat="1" ht="23.25" customHeight="1">
      <c r="A162" s="11">
        <v>158</v>
      </c>
      <c r="B162" s="33"/>
      <c r="C162" s="74" t="s">
        <v>403</v>
      </c>
      <c r="D162" s="74">
        <v>2</v>
      </c>
      <c r="E162" s="74"/>
      <c r="F162" s="74">
        <v>290.01</v>
      </c>
      <c r="G162" s="74"/>
      <c r="H162" s="74"/>
      <c r="I162" s="75">
        <f t="shared" si="5"/>
        <v>290.01</v>
      </c>
      <c r="J162" s="76"/>
      <c r="K162" s="74"/>
      <c r="L162" s="74"/>
      <c r="M162" s="74"/>
      <c r="N162" s="74"/>
      <c r="O162" s="76"/>
      <c r="P162" s="90" t="s">
        <v>404</v>
      </c>
    </row>
    <row r="163" spans="1:16" s="30" customFormat="1" ht="23.25" customHeight="1">
      <c r="A163" s="11">
        <v>159</v>
      </c>
      <c r="B163" s="33"/>
      <c r="C163" s="74" t="s">
        <v>405</v>
      </c>
      <c r="D163" s="74">
        <v>3</v>
      </c>
      <c r="E163" s="74"/>
      <c r="F163" s="74">
        <v>388.45</v>
      </c>
      <c r="G163" s="74"/>
      <c r="H163" s="74"/>
      <c r="I163" s="75">
        <f t="shared" si="5"/>
        <v>388.45</v>
      </c>
      <c r="J163" s="76"/>
      <c r="K163" s="74"/>
      <c r="L163" s="74"/>
      <c r="M163" s="74"/>
      <c r="N163" s="74"/>
      <c r="O163" s="76"/>
      <c r="P163" s="90" t="s">
        <v>406</v>
      </c>
    </row>
    <row r="164" spans="1:16" s="30" customFormat="1" ht="23.25" customHeight="1">
      <c r="A164" s="11">
        <v>160</v>
      </c>
      <c r="B164" s="33"/>
      <c r="C164" s="74" t="s">
        <v>294</v>
      </c>
      <c r="D164" s="74">
        <v>4</v>
      </c>
      <c r="E164" s="74">
        <v>555.21</v>
      </c>
      <c r="F164" s="74">
        <v>219.07</v>
      </c>
      <c r="G164" s="74"/>
      <c r="H164" s="74"/>
      <c r="I164" s="75">
        <f t="shared" si="5"/>
        <v>774.28</v>
      </c>
      <c r="J164" s="76"/>
      <c r="K164" s="74">
        <v>33.24</v>
      </c>
      <c r="L164" s="74"/>
      <c r="M164" s="74"/>
      <c r="N164" s="74"/>
      <c r="O164" s="76"/>
      <c r="P164" s="90" t="s">
        <v>407</v>
      </c>
    </row>
    <row r="165" spans="1:16" s="30" customFormat="1" ht="23.25" customHeight="1">
      <c r="A165" s="11">
        <v>161</v>
      </c>
      <c r="B165" s="33"/>
      <c r="C165" s="74" t="s">
        <v>408</v>
      </c>
      <c r="D165" s="74">
        <v>1</v>
      </c>
      <c r="E165" s="74"/>
      <c r="F165" s="74"/>
      <c r="G165" s="74">
        <v>104.86</v>
      </c>
      <c r="H165" s="74"/>
      <c r="I165" s="75">
        <f t="shared" si="5"/>
        <v>104.86</v>
      </c>
      <c r="J165" s="76"/>
      <c r="K165" s="74"/>
      <c r="L165" s="74"/>
      <c r="M165" s="74"/>
      <c r="N165" s="74"/>
      <c r="O165" s="76"/>
      <c r="P165" s="90" t="s">
        <v>409</v>
      </c>
    </row>
    <row r="166" spans="1:16" s="30" customFormat="1" ht="23.25" customHeight="1">
      <c r="A166" s="11">
        <v>162</v>
      </c>
      <c r="B166" s="33"/>
      <c r="C166" s="74" t="s">
        <v>410</v>
      </c>
      <c r="D166" s="74">
        <v>1</v>
      </c>
      <c r="E166" s="74"/>
      <c r="F166" s="74"/>
      <c r="G166" s="74">
        <v>54.98</v>
      </c>
      <c r="H166" s="74"/>
      <c r="I166" s="75">
        <f t="shared" si="5"/>
        <v>54.98</v>
      </c>
      <c r="J166" s="76"/>
      <c r="K166" s="74"/>
      <c r="L166" s="74"/>
      <c r="M166" s="74"/>
      <c r="N166" s="74"/>
      <c r="O166" s="76"/>
      <c r="P166" s="90" t="s">
        <v>411</v>
      </c>
    </row>
    <row r="167" spans="1:16" s="30" customFormat="1" ht="23.25" customHeight="1">
      <c r="A167" s="11">
        <v>163</v>
      </c>
      <c r="B167" s="33"/>
      <c r="C167" s="74" t="s">
        <v>412</v>
      </c>
      <c r="D167" s="74">
        <v>1</v>
      </c>
      <c r="E167" s="74"/>
      <c r="F167" s="74">
        <v>360.89</v>
      </c>
      <c r="G167" s="74"/>
      <c r="H167" s="74"/>
      <c r="I167" s="75">
        <f t="shared" si="5"/>
        <v>360.89</v>
      </c>
      <c r="J167" s="76"/>
      <c r="K167" s="74"/>
      <c r="L167" s="74"/>
      <c r="M167" s="74"/>
      <c r="N167" s="74"/>
      <c r="O167" s="76"/>
      <c r="P167" s="90" t="s">
        <v>413</v>
      </c>
    </row>
    <row r="168" spans="1:16" s="30" customFormat="1" ht="23.25" customHeight="1">
      <c r="A168" s="11">
        <v>164</v>
      </c>
      <c r="B168" s="33"/>
      <c r="C168" s="74" t="s">
        <v>414</v>
      </c>
      <c r="D168" s="74">
        <v>1</v>
      </c>
      <c r="E168" s="74"/>
      <c r="F168" s="74"/>
      <c r="G168" s="74">
        <v>119.88</v>
      </c>
      <c r="H168" s="74"/>
      <c r="I168" s="75">
        <f t="shared" si="5"/>
        <v>119.88</v>
      </c>
      <c r="J168" s="76"/>
      <c r="K168" s="74"/>
      <c r="L168" s="74"/>
      <c r="M168" s="74"/>
      <c r="N168" s="74"/>
      <c r="O168" s="76"/>
      <c r="P168" s="90" t="s">
        <v>415</v>
      </c>
    </row>
    <row r="169" spans="1:16" s="30" customFormat="1" ht="23.25" customHeight="1">
      <c r="A169" s="11">
        <v>165</v>
      </c>
      <c r="B169" s="33"/>
      <c r="C169" s="74" t="s">
        <v>416</v>
      </c>
      <c r="D169" s="74">
        <v>1</v>
      </c>
      <c r="E169" s="74"/>
      <c r="F169" s="74"/>
      <c r="G169" s="74">
        <v>394.68</v>
      </c>
      <c r="H169" s="74"/>
      <c r="I169" s="75">
        <f t="shared" si="5"/>
        <v>394.68</v>
      </c>
      <c r="J169" s="76"/>
      <c r="K169" s="74"/>
      <c r="L169" s="74"/>
      <c r="M169" s="74"/>
      <c r="N169" s="74"/>
      <c r="O169" s="76"/>
      <c r="P169" s="90" t="s">
        <v>417</v>
      </c>
    </row>
    <row r="170" spans="1:16" s="30" customFormat="1" ht="23.25" customHeight="1">
      <c r="A170" s="11">
        <v>166</v>
      </c>
      <c r="B170" s="33"/>
      <c r="C170" s="74" t="s">
        <v>418</v>
      </c>
      <c r="D170" s="74">
        <v>1</v>
      </c>
      <c r="E170" s="74"/>
      <c r="F170" s="74"/>
      <c r="G170" s="74">
        <v>157.94</v>
      </c>
      <c r="H170" s="74"/>
      <c r="I170" s="75">
        <f t="shared" si="5"/>
        <v>157.94</v>
      </c>
      <c r="J170" s="76"/>
      <c r="K170" s="74"/>
      <c r="L170" s="74"/>
      <c r="M170" s="74">
        <v>16.57</v>
      </c>
      <c r="N170" s="74"/>
      <c r="O170" s="76"/>
      <c r="P170" s="90" t="s">
        <v>419</v>
      </c>
    </row>
    <row r="171" spans="1:16" s="30" customFormat="1" ht="23.25" customHeight="1">
      <c r="A171" s="11">
        <v>167</v>
      </c>
      <c r="B171" s="33"/>
      <c r="C171" s="74" t="s">
        <v>420</v>
      </c>
      <c r="D171" s="74">
        <v>1</v>
      </c>
      <c r="E171" s="74"/>
      <c r="F171" s="74"/>
      <c r="G171" s="74">
        <v>153.67</v>
      </c>
      <c r="H171" s="74"/>
      <c r="I171" s="75">
        <f t="shared" si="5"/>
        <v>153.67</v>
      </c>
      <c r="J171" s="76"/>
      <c r="K171" s="74"/>
      <c r="L171" s="74"/>
      <c r="M171" s="74"/>
      <c r="N171" s="74"/>
      <c r="O171" s="76"/>
      <c r="P171" s="90" t="s">
        <v>421</v>
      </c>
    </row>
    <row r="172" spans="1:16" s="30" customFormat="1" ht="23.25" customHeight="1">
      <c r="A172" s="11">
        <v>168</v>
      </c>
      <c r="B172" s="33"/>
      <c r="C172" s="74" t="s">
        <v>422</v>
      </c>
      <c r="D172" s="74">
        <v>1</v>
      </c>
      <c r="E172" s="74"/>
      <c r="F172" s="74"/>
      <c r="G172" s="74">
        <v>130.15</v>
      </c>
      <c r="H172" s="74"/>
      <c r="I172" s="75">
        <f t="shared" si="5"/>
        <v>130.15</v>
      </c>
      <c r="J172" s="76"/>
      <c r="K172" s="74"/>
      <c r="L172" s="74"/>
      <c r="M172" s="74"/>
      <c r="N172" s="74"/>
      <c r="O172" s="76"/>
      <c r="P172" s="90" t="s">
        <v>423</v>
      </c>
    </row>
    <row r="173" spans="1:16" s="30" customFormat="1" ht="23.25" customHeight="1">
      <c r="A173" s="11">
        <v>169</v>
      </c>
      <c r="B173" s="33"/>
      <c r="C173" s="74" t="s">
        <v>424</v>
      </c>
      <c r="D173" s="74">
        <v>1</v>
      </c>
      <c r="E173" s="74"/>
      <c r="F173" s="74"/>
      <c r="G173" s="74">
        <v>112.01</v>
      </c>
      <c r="H173" s="74"/>
      <c r="I173" s="75">
        <f t="shared" si="5"/>
        <v>112.01</v>
      </c>
      <c r="J173" s="76"/>
      <c r="K173" s="74"/>
      <c r="L173" s="74"/>
      <c r="M173" s="74"/>
      <c r="N173" s="74"/>
      <c r="O173" s="76"/>
      <c r="P173" s="90" t="s">
        <v>425</v>
      </c>
    </row>
    <row r="174" spans="1:16" s="30" customFormat="1" ht="23.25" customHeight="1">
      <c r="A174" s="11">
        <v>170</v>
      </c>
      <c r="B174" s="33"/>
      <c r="C174" s="74" t="s">
        <v>426</v>
      </c>
      <c r="D174" s="74">
        <v>2</v>
      </c>
      <c r="E174" s="74"/>
      <c r="F174" s="74">
        <v>106.67</v>
      </c>
      <c r="G174" s="74">
        <v>86.31</v>
      </c>
      <c r="H174" s="74"/>
      <c r="I174" s="75">
        <f t="shared" si="5"/>
        <v>192.98000000000002</v>
      </c>
      <c r="J174" s="76"/>
      <c r="K174" s="74"/>
      <c r="L174" s="74"/>
      <c r="M174" s="74"/>
      <c r="N174" s="74"/>
      <c r="O174" s="76"/>
      <c r="P174" s="90" t="s">
        <v>427</v>
      </c>
    </row>
    <row r="175" spans="1:16" s="30" customFormat="1" ht="23.25" customHeight="1">
      <c r="A175" s="11">
        <v>171</v>
      </c>
      <c r="B175" s="33"/>
      <c r="C175" s="74" t="s">
        <v>428</v>
      </c>
      <c r="D175" s="74">
        <v>1</v>
      </c>
      <c r="E175" s="74"/>
      <c r="F175" s="74"/>
      <c r="G175" s="74">
        <v>110.65</v>
      </c>
      <c r="H175" s="74"/>
      <c r="I175" s="75">
        <f t="shared" si="5"/>
        <v>110.65</v>
      </c>
      <c r="J175" s="76"/>
      <c r="K175" s="74"/>
      <c r="L175" s="74"/>
      <c r="M175" s="74">
        <v>29.67</v>
      </c>
      <c r="N175" s="74"/>
      <c r="O175" s="76"/>
      <c r="P175" s="90" t="s">
        <v>429</v>
      </c>
    </row>
    <row r="176" spans="1:16" s="30" customFormat="1" ht="23.25" customHeight="1">
      <c r="A176" s="11"/>
      <c r="B176" s="33"/>
      <c r="C176" s="74" t="s">
        <v>1002</v>
      </c>
      <c r="D176" s="74">
        <v>1</v>
      </c>
      <c r="E176" s="74"/>
      <c r="F176" s="74"/>
      <c r="G176" s="74">
        <v>46.08</v>
      </c>
      <c r="H176" s="74"/>
      <c r="I176" s="75">
        <f t="shared" si="5"/>
        <v>46.08</v>
      </c>
      <c r="J176" s="76"/>
      <c r="K176" s="74"/>
      <c r="L176" s="74"/>
      <c r="M176" s="74"/>
      <c r="N176" s="74"/>
      <c r="O176" s="76"/>
      <c r="P176" s="90" t="s">
        <v>1003</v>
      </c>
    </row>
    <row r="177" spans="1:16" s="40" customFormat="1" ht="23.25" customHeight="1">
      <c r="A177" s="11">
        <v>172</v>
      </c>
      <c r="B177" s="59" t="s">
        <v>430</v>
      </c>
      <c r="C177" s="59" t="s">
        <v>431</v>
      </c>
      <c r="D177" s="60">
        <v>2</v>
      </c>
      <c r="E177" s="59"/>
      <c r="F177" s="59">
        <v>121.42</v>
      </c>
      <c r="G177" s="59">
        <v>106.34</v>
      </c>
      <c r="H177" s="59"/>
      <c r="I177" s="59">
        <v>227.76</v>
      </c>
      <c r="J177" s="59"/>
      <c r="K177" s="61"/>
      <c r="L177" s="61"/>
      <c r="M177" s="59">
        <v>91.27</v>
      </c>
      <c r="N177" s="59">
        <v>24.45</v>
      </c>
      <c r="O177" s="61"/>
      <c r="P177" s="61">
        <v>7</v>
      </c>
    </row>
    <row r="178" spans="1:16" s="40" customFormat="1" ht="23.25" customHeight="1">
      <c r="A178" s="11">
        <v>173</v>
      </c>
      <c r="B178" s="62" t="s">
        <v>432</v>
      </c>
      <c r="C178" s="62" t="s">
        <v>433</v>
      </c>
      <c r="D178" s="63">
        <v>1</v>
      </c>
      <c r="E178" s="62"/>
      <c r="F178" s="62"/>
      <c r="G178" s="62">
        <v>161.82</v>
      </c>
      <c r="H178" s="62"/>
      <c r="I178" s="62">
        <v>161.82</v>
      </c>
      <c r="J178" s="62"/>
      <c r="K178" s="61"/>
      <c r="L178" s="61"/>
      <c r="M178" s="62">
        <v>17.64</v>
      </c>
      <c r="N178" s="62">
        <v>34.76</v>
      </c>
      <c r="O178" s="61"/>
      <c r="P178" s="61">
        <v>7</v>
      </c>
    </row>
    <row r="179" spans="1:16" s="40" customFormat="1" ht="23.25" customHeight="1">
      <c r="A179" s="11">
        <v>174</v>
      </c>
      <c r="B179" s="59" t="s">
        <v>434</v>
      </c>
      <c r="C179" s="59" t="s">
        <v>435</v>
      </c>
      <c r="D179" s="60">
        <v>3</v>
      </c>
      <c r="E179" s="59"/>
      <c r="F179" s="59">
        <v>526.5</v>
      </c>
      <c r="G179" s="59">
        <v>271.97</v>
      </c>
      <c r="H179" s="59"/>
      <c r="I179" s="59">
        <v>798.47</v>
      </c>
      <c r="J179" s="59"/>
      <c r="K179" s="61"/>
      <c r="L179" s="61"/>
      <c r="M179" s="59">
        <v>41.24</v>
      </c>
      <c r="N179" s="59">
        <v>27.96</v>
      </c>
      <c r="O179" s="61"/>
      <c r="P179" s="61">
        <v>7</v>
      </c>
    </row>
    <row r="180" spans="1:16" s="40" customFormat="1" ht="23.25" customHeight="1">
      <c r="A180" s="11">
        <v>175</v>
      </c>
      <c r="B180" s="62" t="s">
        <v>436</v>
      </c>
      <c r="C180" s="64" t="s">
        <v>437</v>
      </c>
      <c r="D180" s="63">
        <v>3</v>
      </c>
      <c r="E180" s="62"/>
      <c r="F180" s="62">
        <v>218.32</v>
      </c>
      <c r="G180" s="62">
        <v>159.21</v>
      </c>
      <c r="H180" s="62"/>
      <c r="I180" s="62">
        <v>377.53</v>
      </c>
      <c r="J180" s="62"/>
      <c r="K180" s="61"/>
      <c r="L180" s="61"/>
      <c r="M180" s="62"/>
      <c r="N180" s="62">
        <v>54.95</v>
      </c>
      <c r="O180" s="61"/>
      <c r="P180" s="61">
        <v>7</v>
      </c>
    </row>
    <row r="181" spans="1:16" s="40" customFormat="1" ht="23.25" customHeight="1">
      <c r="A181" s="11">
        <v>176</v>
      </c>
      <c r="B181" s="62" t="s">
        <v>438</v>
      </c>
      <c r="C181" s="62" t="s">
        <v>439</v>
      </c>
      <c r="D181" s="63">
        <v>3</v>
      </c>
      <c r="E181" s="62"/>
      <c r="F181" s="62">
        <v>633.61</v>
      </c>
      <c r="G181" s="62"/>
      <c r="H181" s="62"/>
      <c r="I181" s="62">
        <v>633.61</v>
      </c>
      <c r="J181" s="62"/>
      <c r="K181" s="61"/>
      <c r="L181" s="61"/>
      <c r="M181" s="62">
        <v>113.07</v>
      </c>
      <c r="N181" s="62">
        <v>164.25</v>
      </c>
      <c r="O181" s="61"/>
      <c r="P181" s="61">
        <v>7</v>
      </c>
    </row>
    <row r="182" spans="1:16" s="40" customFormat="1" ht="23.25" customHeight="1">
      <c r="A182" s="11">
        <v>177</v>
      </c>
      <c r="B182" s="62" t="s">
        <v>440</v>
      </c>
      <c r="C182" s="62" t="s">
        <v>441</v>
      </c>
      <c r="D182" s="63">
        <v>1</v>
      </c>
      <c r="E182" s="62"/>
      <c r="F182" s="62"/>
      <c r="G182" s="62"/>
      <c r="H182" s="62"/>
      <c r="I182" s="62"/>
      <c r="J182" s="62">
        <v>165.07</v>
      </c>
      <c r="K182" s="61"/>
      <c r="L182" s="61"/>
      <c r="M182" s="62"/>
      <c r="N182" s="64"/>
      <c r="O182" s="61"/>
      <c r="P182" s="61">
        <v>7</v>
      </c>
    </row>
    <row r="183" spans="1:16" s="40" customFormat="1" ht="23.25" customHeight="1">
      <c r="A183" s="11">
        <v>178</v>
      </c>
      <c r="B183" s="62" t="s">
        <v>442</v>
      </c>
      <c r="C183" s="62" t="s">
        <v>443</v>
      </c>
      <c r="D183" s="63">
        <v>2</v>
      </c>
      <c r="E183" s="62"/>
      <c r="F183" s="62"/>
      <c r="G183" s="62">
        <v>380.18</v>
      </c>
      <c r="H183" s="62"/>
      <c r="I183" s="62">
        <v>380.18</v>
      </c>
      <c r="J183" s="62"/>
      <c r="K183" s="61"/>
      <c r="L183" s="61"/>
      <c r="M183" s="62"/>
      <c r="N183" s="62">
        <v>92.22</v>
      </c>
      <c r="O183" s="61"/>
      <c r="P183" s="61">
        <v>7</v>
      </c>
    </row>
    <row r="184" spans="1:16" s="40" customFormat="1" ht="23.25" customHeight="1">
      <c r="A184" s="11">
        <v>179</v>
      </c>
      <c r="B184" s="62" t="s">
        <v>444</v>
      </c>
      <c r="C184" s="62"/>
      <c r="D184" s="63">
        <v>3</v>
      </c>
      <c r="E184" s="62"/>
      <c r="F184" s="62">
        <v>494.36</v>
      </c>
      <c r="G184" s="62"/>
      <c r="H184" s="62"/>
      <c r="I184" s="65">
        <v>494.36</v>
      </c>
      <c r="J184" s="62"/>
      <c r="K184" s="61"/>
      <c r="L184" s="61"/>
      <c r="M184" s="62">
        <v>28.2</v>
      </c>
      <c r="N184" s="62">
        <v>63.75</v>
      </c>
      <c r="O184" s="61"/>
      <c r="P184" s="61">
        <v>7</v>
      </c>
    </row>
    <row r="185" spans="1:16" s="40" customFormat="1" ht="23.25" customHeight="1">
      <c r="A185" s="11">
        <v>180</v>
      </c>
      <c r="B185" s="62" t="s">
        <v>445</v>
      </c>
      <c r="C185" s="62" t="s">
        <v>446</v>
      </c>
      <c r="D185" s="63">
        <v>2</v>
      </c>
      <c r="E185" s="62">
        <v>473.68</v>
      </c>
      <c r="F185" s="62"/>
      <c r="G185" s="62"/>
      <c r="H185" s="62"/>
      <c r="I185" s="62">
        <v>473.68</v>
      </c>
      <c r="J185" s="62"/>
      <c r="K185" s="61"/>
      <c r="L185" s="61"/>
      <c r="M185" s="62">
        <v>21.91</v>
      </c>
      <c r="N185" s="62"/>
      <c r="O185" s="61"/>
      <c r="P185" s="61">
        <v>7</v>
      </c>
    </row>
    <row r="186" spans="1:16" s="40" customFormat="1" ht="23.25" customHeight="1">
      <c r="A186" s="11">
        <v>181</v>
      </c>
      <c r="B186" s="62" t="s">
        <v>445</v>
      </c>
      <c r="C186" s="62" t="s">
        <v>447</v>
      </c>
      <c r="D186" s="63">
        <v>2</v>
      </c>
      <c r="E186" s="62">
        <v>174.52</v>
      </c>
      <c r="F186" s="62"/>
      <c r="G186" s="62"/>
      <c r="H186" s="62"/>
      <c r="I186" s="62">
        <v>174.52</v>
      </c>
      <c r="J186" s="62"/>
      <c r="K186" s="61"/>
      <c r="L186" s="61"/>
      <c r="M186" s="62">
        <v>134.41</v>
      </c>
      <c r="N186" s="62"/>
      <c r="O186" s="61"/>
      <c r="P186" s="61">
        <v>7</v>
      </c>
    </row>
    <row r="187" spans="1:16" s="40" customFormat="1" ht="23.25" customHeight="1">
      <c r="A187" s="11">
        <v>182</v>
      </c>
      <c r="B187" s="62"/>
      <c r="C187" s="62" t="s">
        <v>448</v>
      </c>
      <c r="D187" s="63">
        <v>3</v>
      </c>
      <c r="E187" s="62"/>
      <c r="F187" s="62">
        <v>386.4</v>
      </c>
      <c r="G187" s="62">
        <v>193.2</v>
      </c>
      <c r="H187" s="62"/>
      <c r="I187" s="64">
        <v>579.6</v>
      </c>
      <c r="J187" s="62"/>
      <c r="K187" s="61"/>
      <c r="L187" s="61"/>
      <c r="M187" s="62">
        <v>41.89</v>
      </c>
      <c r="N187" s="62">
        <v>57.98</v>
      </c>
      <c r="O187" s="61"/>
      <c r="P187" s="61">
        <v>7</v>
      </c>
    </row>
    <row r="188" spans="1:16" s="40" customFormat="1" ht="23.25" customHeight="1">
      <c r="A188" s="11">
        <v>183</v>
      </c>
      <c r="B188" s="63" t="s">
        <v>449</v>
      </c>
      <c r="C188" s="63" t="s">
        <v>450</v>
      </c>
      <c r="D188" s="63">
        <v>1</v>
      </c>
      <c r="E188" s="65"/>
      <c r="F188" s="65"/>
      <c r="G188" s="65">
        <v>136.15</v>
      </c>
      <c r="H188" s="65"/>
      <c r="I188" s="65">
        <v>136.15</v>
      </c>
      <c r="J188" s="65"/>
      <c r="K188" s="61"/>
      <c r="L188" s="61"/>
      <c r="M188" s="65">
        <v>18.09</v>
      </c>
      <c r="N188" s="65">
        <v>35.63</v>
      </c>
      <c r="O188" s="61"/>
      <c r="P188" s="61">
        <v>7</v>
      </c>
    </row>
    <row r="189" spans="1:16" s="40" customFormat="1" ht="23.25" customHeight="1">
      <c r="A189" s="11">
        <v>184</v>
      </c>
      <c r="B189" s="63" t="s">
        <v>451</v>
      </c>
      <c r="C189" s="63" t="s">
        <v>452</v>
      </c>
      <c r="D189" s="63">
        <v>3</v>
      </c>
      <c r="E189" s="65">
        <v>337.68</v>
      </c>
      <c r="F189" s="65"/>
      <c r="G189" s="65"/>
      <c r="H189" s="65"/>
      <c r="I189" s="65">
        <v>337.68</v>
      </c>
      <c r="J189" s="65"/>
      <c r="K189" s="61"/>
      <c r="L189" s="61"/>
      <c r="M189" s="65"/>
      <c r="N189" s="65"/>
      <c r="O189" s="61"/>
      <c r="P189" s="61">
        <v>7</v>
      </c>
    </row>
    <row r="190" spans="1:16" s="40" customFormat="1" ht="23.25" customHeight="1">
      <c r="A190" s="11">
        <v>185</v>
      </c>
      <c r="B190" s="64" t="s">
        <v>453</v>
      </c>
      <c r="C190" s="64" t="s">
        <v>454</v>
      </c>
      <c r="D190" s="63">
        <v>3</v>
      </c>
      <c r="E190" s="64"/>
      <c r="F190" s="64"/>
      <c r="G190" s="64">
        <v>390.45</v>
      </c>
      <c r="H190" s="64"/>
      <c r="I190" s="64">
        <v>390.45</v>
      </c>
      <c r="J190" s="64"/>
      <c r="K190" s="61"/>
      <c r="L190" s="61"/>
      <c r="M190" s="64"/>
      <c r="N190" s="64"/>
      <c r="O190" s="61"/>
      <c r="P190" s="61">
        <v>7</v>
      </c>
    </row>
    <row r="191" spans="1:16" s="40" customFormat="1" ht="23.25" customHeight="1">
      <c r="A191" s="11">
        <v>186</v>
      </c>
      <c r="B191" s="62" t="s">
        <v>455</v>
      </c>
      <c r="C191" s="62" t="s">
        <v>456</v>
      </c>
      <c r="D191" s="63">
        <v>3</v>
      </c>
      <c r="E191" s="62"/>
      <c r="F191" s="62">
        <v>351</v>
      </c>
      <c r="G191" s="62"/>
      <c r="H191" s="62"/>
      <c r="I191" s="62">
        <v>351</v>
      </c>
      <c r="J191" s="62"/>
      <c r="K191" s="61"/>
      <c r="L191" s="61"/>
      <c r="M191" s="62"/>
      <c r="N191" s="62"/>
      <c r="O191" s="61"/>
      <c r="P191" s="61">
        <v>7</v>
      </c>
    </row>
    <row r="192" spans="1:16" s="40" customFormat="1" ht="23.25" customHeight="1">
      <c r="A192" s="11">
        <v>187</v>
      </c>
      <c r="B192" s="62" t="s">
        <v>457</v>
      </c>
      <c r="C192" s="62" t="s">
        <v>446</v>
      </c>
      <c r="D192" s="63">
        <v>3</v>
      </c>
      <c r="E192" s="62"/>
      <c r="F192" s="62">
        <v>618.77</v>
      </c>
      <c r="G192" s="62"/>
      <c r="H192" s="62"/>
      <c r="I192" s="62">
        <v>618.77</v>
      </c>
      <c r="J192" s="62"/>
      <c r="K192" s="61"/>
      <c r="L192" s="61"/>
      <c r="M192" s="62">
        <v>39.92</v>
      </c>
      <c r="N192" s="62">
        <v>31.99</v>
      </c>
      <c r="O192" s="61"/>
      <c r="P192" s="61">
        <v>7</v>
      </c>
    </row>
    <row r="193" spans="1:16" s="40" customFormat="1" ht="23.25" customHeight="1">
      <c r="A193" s="11">
        <v>188</v>
      </c>
      <c r="B193" s="63" t="s">
        <v>458</v>
      </c>
      <c r="C193" s="63" t="s">
        <v>459</v>
      </c>
      <c r="D193" s="63">
        <v>3</v>
      </c>
      <c r="E193" s="65"/>
      <c r="F193" s="65">
        <v>494.28</v>
      </c>
      <c r="G193" s="65"/>
      <c r="H193" s="65"/>
      <c r="I193" s="65">
        <v>494.28</v>
      </c>
      <c r="J193" s="65"/>
      <c r="K193" s="61"/>
      <c r="L193" s="61"/>
      <c r="M193" s="65">
        <v>20</v>
      </c>
      <c r="N193" s="65"/>
      <c r="O193" s="61"/>
      <c r="P193" s="61">
        <v>7</v>
      </c>
    </row>
    <row r="194" spans="1:16" s="40" customFormat="1" ht="23.25" customHeight="1">
      <c r="A194" s="11">
        <v>189</v>
      </c>
      <c r="B194" s="59" t="s">
        <v>460</v>
      </c>
      <c r="C194" s="59" t="s">
        <v>461</v>
      </c>
      <c r="D194" s="63">
        <v>3</v>
      </c>
      <c r="E194" s="62"/>
      <c r="F194" s="62">
        <v>316.12</v>
      </c>
      <c r="G194" s="62"/>
      <c r="H194" s="62"/>
      <c r="I194" s="62">
        <v>316.12</v>
      </c>
      <c r="J194" s="62"/>
      <c r="K194" s="61"/>
      <c r="L194" s="61"/>
      <c r="M194" s="62">
        <v>118.68</v>
      </c>
      <c r="N194" s="62">
        <v>119.11</v>
      </c>
      <c r="O194" s="61"/>
      <c r="P194" s="61">
        <v>7</v>
      </c>
    </row>
    <row r="195" spans="1:16" s="40" customFormat="1" ht="23.25" customHeight="1">
      <c r="A195" s="11">
        <v>190</v>
      </c>
      <c r="B195" s="59" t="s">
        <v>462</v>
      </c>
      <c r="C195" s="59" t="s">
        <v>463</v>
      </c>
      <c r="D195" s="60">
        <v>3</v>
      </c>
      <c r="E195" s="59"/>
      <c r="F195" s="59">
        <v>215.66</v>
      </c>
      <c r="G195" s="59">
        <v>133.18</v>
      </c>
      <c r="H195" s="59"/>
      <c r="I195" s="59">
        <v>348.84</v>
      </c>
      <c r="J195" s="59"/>
      <c r="K195" s="61"/>
      <c r="L195" s="61"/>
      <c r="M195" s="59"/>
      <c r="N195" s="59"/>
      <c r="O195" s="61"/>
      <c r="P195" s="61">
        <v>7</v>
      </c>
    </row>
    <row r="196" spans="1:16" s="40" customFormat="1" ht="23.25" customHeight="1">
      <c r="A196" s="11">
        <v>191</v>
      </c>
      <c r="B196" s="62" t="s">
        <v>464</v>
      </c>
      <c r="C196" s="62" t="s">
        <v>465</v>
      </c>
      <c r="D196" s="63">
        <v>3</v>
      </c>
      <c r="E196" s="62"/>
      <c r="F196" s="62"/>
      <c r="G196" s="62">
        <v>422.93</v>
      </c>
      <c r="H196" s="62"/>
      <c r="I196" s="62">
        <v>422.93</v>
      </c>
      <c r="J196" s="62"/>
      <c r="K196" s="61"/>
      <c r="L196" s="61"/>
      <c r="M196" s="62">
        <v>163.96</v>
      </c>
      <c r="N196" s="62">
        <v>77.39</v>
      </c>
      <c r="O196" s="61"/>
      <c r="P196" s="61">
        <v>7</v>
      </c>
    </row>
    <row r="197" spans="1:16" s="40" customFormat="1" ht="23.25" customHeight="1">
      <c r="A197" s="11">
        <v>192</v>
      </c>
      <c r="B197" s="62" t="s">
        <v>466</v>
      </c>
      <c r="C197" s="62" t="s">
        <v>467</v>
      </c>
      <c r="D197" s="63">
        <v>3</v>
      </c>
      <c r="E197" s="62">
        <v>1471.98</v>
      </c>
      <c r="F197" s="62"/>
      <c r="G197" s="62"/>
      <c r="H197" s="62"/>
      <c r="I197" s="62">
        <v>1471.98</v>
      </c>
      <c r="J197" s="62"/>
      <c r="K197" s="61"/>
      <c r="L197" s="61"/>
      <c r="M197" s="62"/>
      <c r="N197" s="62"/>
      <c r="O197" s="61"/>
      <c r="P197" s="61">
        <v>7</v>
      </c>
    </row>
    <row r="198" spans="1:16" s="40" customFormat="1" ht="23.25" customHeight="1">
      <c r="A198" s="11">
        <v>193</v>
      </c>
      <c r="B198" s="62" t="s">
        <v>468</v>
      </c>
      <c r="C198" s="62" t="s">
        <v>461</v>
      </c>
      <c r="D198" s="63">
        <v>3</v>
      </c>
      <c r="E198" s="62"/>
      <c r="F198" s="62">
        <v>211.45</v>
      </c>
      <c r="G198" s="62"/>
      <c r="H198" s="62"/>
      <c r="I198" s="62">
        <v>211.45</v>
      </c>
      <c r="J198" s="62"/>
      <c r="K198" s="61"/>
      <c r="L198" s="61"/>
      <c r="M198" s="62"/>
      <c r="N198" s="62">
        <v>38.92</v>
      </c>
      <c r="O198" s="61"/>
      <c r="P198" s="61">
        <v>7</v>
      </c>
    </row>
    <row r="199" spans="1:16" s="40" customFormat="1" ht="23.25" customHeight="1">
      <c r="A199" s="11">
        <v>194</v>
      </c>
      <c r="B199" s="62" t="s">
        <v>468</v>
      </c>
      <c r="C199" s="59" t="s">
        <v>469</v>
      </c>
      <c r="D199" s="63">
        <v>2</v>
      </c>
      <c r="E199" s="62"/>
      <c r="F199" s="62">
        <v>196.2</v>
      </c>
      <c r="G199" s="62"/>
      <c r="H199" s="62"/>
      <c r="I199" s="62">
        <v>196.2</v>
      </c>
      <c r="J199" s="62"/>
      <c r="K199" s="61"/>
      <c r="L199" s="61"/>
      <c r="M199" s="62">
        <v>30.42</v>
      </c>
      <c r="N199" s="62"/>
      <c r="O199" s="61"/>
      <c r="P199" s="61">
        <v>7</v>
      </c>
    </row>
    <row r="200" spans="1:16" s="40" customFormat="1" ht="23.25" customHeight="1">
      <c r="A200" s="11">
        <v>195</v>
      </c>
      <c r="B200" s="62" t="s">
        <v>468</v>
      </c>
      <c r="C200" s="62"/>
      <c r="D200" s="63">
        <v>2</v>
      </c>
      <c r="E200" s="62"/>
      <c r="F200" s="62">
        <v>160.44</v>
      </c>
      <c r="G200" s="62"/>
      <c r="H200" s="62"/>
      <c r="I200" s="62">
        <v>160.44</v>
      </c>
      <c r="J200" s="62"/>
      <c r="K200" s="61"/>
      <c r="L200" s="61"/>
      <c r="M200" s="62">
        <v>148.36</v>
      </c>
      <c r="N200" s="62"/>
      <c r="O200" s="61"/>
      <c r="P200" s="61">
        <v>7</v>
      </c>
    </row>
    <row r="201" spans="1:16" s="40" customFormat="1" ht="23.25" customHeight="1">
      <c r="A201" s="11">
        <v>196</v>
      </c>
      <c r="B201" s="62" t="s">
        <v>470</v>
      </c>
      <c r="C201" s="62"/>
      <c r="D201" s="63">
        <v>1</v>
      </c>
      <c r="E201" s="62"/>
      <c r="F201" s="62">
        <v>122.12</v>
      </c>
      <c r="G201" s="62"/>
      <c r="H201" s="62"/>
      <c r="I201" s="62">
        <v>122.12</v>
      </c>
      <c r="J201" s="62"/>
      <c r="K201" s="61"/>
      <c r="L201" s="61"/>
      <c r="M201" s="62"/>
      <c r="N201" s="62"/>
      <c r="O201" s="61"/>
      <c r="P201" s="61">
        <v>7</v>
      </c>
    </row>
    <row r="202" spans="1:16" s="40" customFormat="1" ht="23.25" customHeight="1">
      <c r="A202" s="11">
        <v>197</v>
      </c>
      <c r="B202" s="62" t="s">
        <v>471</v>
      </c>
      <c r="C202" s="62" t="s">
        <v>472</v>
      </c>
      <c r="D202" s="63">
        <v>2</v>
      </c>
      <c r="E202" s="62"/>
      <c r="F202" s="62">
        <v>151.17</v>
      </c>
      <c r="G202" s="62">
        <v>148.54</v>
      </c>
      <c r="H202" s="62"/>
      <c r="I202" s="62">
        <v>299.71</v>
      </c>
      <c r="J202" s="62"/>
      <c r="K202" s="61"/>
      <c r="L202" s="61"/>
      <c r="M202" s="62">
        <v>28.29</v>
      </c>
      <c r="N202" s="62">
        <v>54.63</v>
      </c>
      <c r="O202" s="61"/>
      <c r="P202" s="61">
        <v>7</v>
      </c>
    </row>
    <row r="203" spans="1:16" s="40" customFormat="1" ht="23.25" customHeight="1">
      <c r="A203" s="11">
        <v>198</v>
      </c>
      <c r="B203" s="63" t="s">
        <v>473</v>
      </c>
      <c r="C203" s="63" t="s">
        <v>474</v>
      </c>
      <c r="D203" s="60">
        <v>3</v>
      </c>
      <c r="E203" s="66"/>
      <c r="F203" s="66">
        <v>278.27</v>
      </c>
      <c r="G203" s="66">
        <v>194.43</v>
      </c>
      <c r="H203" s="66"/>
      <c r="I203" s="66">
        <v>470.45</v>
      </c>
      <c r="J203" s="66"/>
      <c r="K203" s="61"/>
      <c r="L203" s="61"/>
      <c r="M203" s="66">
        <v>275.44</v>
      </c>
      <c r="N203" s="66">
        <v>87.63</v>
      </c>
      <c r="O203" s="61"/>
      <c r="P203" s="61">
        <v>7</v>
      </c>
    </row>
    <row r="204" spans="1:16" s="40" customFormat="1" ht="23.25" customHeight="1">
      <c r="A204" s="11">
        <v>199</v>
      </c>
      <c r="B204" s="63" t="s">
        <v>475</v>
      </c>
      <c r="C204" s="63" t="s">
        <v>476</v>
      </c>
      <c r="D204" s="63">
        <v>3</v>
      </c>
      <c r="E204" s="65"/>
      <c r="F204" s="65">
        <v>365.15</v>
      </c>
      <c r="G204" s="65">
        <v>178.73</v>
      </c>
      <c r="H204" s="65"/>
      <c r="I204" s="65">
        <v>543.88</v>
      </c>
      <c r="J204" s="65"/>
      <c r="K204" s="61"/>
      <c r="L204" s="61"/>
      <c r="M204" s="65">
        <v>30.69</v>
      </c>
      <c r="N204" s="65">
        <v>34.27</v>
      </c>
      <c r="O204" s="61"/>
      <c r="P204" s="61">
        <v>7</v>
      </c>
    </row>
    <row r="205" spans="1:16" s="40" customFormat="1" ht="23.25" customHeight="1">
      <c r="A205" s="11">
        <v>200</v>
      </c>
      <c r="B205" s="11" t="s">
        <v>477</v>
      </c>
      <c r="C205" s="11" t="s">
        <v>463</v>
      </c>
      <c r="D205" s="11">
        <v>2</v>
      </c>
      <c r="E205" s="67"/>
      <c r="F205" s="67">
        <v>129.14</v>
      </c>
      <c r="G205" s="67"/>
      <c r="H205" s="67"/>
      <c r="I205" s="67">
        <v>129.14</v>
      </c>
      <c r="J205" s="67"/>
      <c r="K205" s="61"/>
      <c r="L205" s="61"/>
      <c r="M205" s="67">
        <v>139.86</v>
      </c>
      <c r="N205" s="67"/>
      <c r="O205" s="61"/>
      <c r="P205" s="61">
        <v>7</v>
      </c>
    </row>
    <row r="206" spans="1:16" s="40" customFormat="1" ht="23.25" customHeight="1">
      <c r="A206" s="11">
        <v>201</v>
      </c>
      <c r="B206" s="11" t="s">
        <v>478</v>
      </c>
      <c r="C206" s="11" t="s">
        <v>479</v>
      </c>
      <c r="D206" s="11">
        <v>3</v>
      </c>
      <c r="E206" s="67"/>
      <c r="F206" s="67">
        <v>273.62</v>
      </c>
      <c r="G206" s="67"/>
      <c r="H206" s="67"/>
      <c r="I206" s="67">
        <v>273.62</v>
      </c>
      <c r="J206" s="67"/>
      <c r="K206" s="61"/>
      <c r="L206" s="61"/>
      <c r="M206" s="67">
        <v>27.94</v>
      </c>
      <c r="N206" s="67">
        <v>41.4</v>
      </c>
      <c r="O206" s="61"/>
      <c r="P206" s="61">
        <v>7</v>
      </c>
    </row>
    <row r="207" spans="1:16" s="40" customFormat="1" ht="23.25" customHeight="1">
      <c r="A207" s="11">
        <v>202</v>
      </c>
      <c r="B207" s="68" t="s">
        <v>480</v>
      </c>
      <c r="C207" s="68" t="s">
        <v>481</v>
      </c>
      <c r="D207" s="68">
        <v>3</v>
      </c>
      <c r="E207" s="69">
        <v>385.78</v>
      </c>
      <c r="F207" s="69"/>
      <c r="G207" s="69"/>
      <c r="H207" s="69"/>
      <c r="I207" s="69">
        <v>385.78</v>
      </c>
      <c r="J207" s="69"/>
      <c r="K207" s="61"/>
      <c r="L207" s="61"/>
      <c r="M207" s="69"/>
      <c r="N207" s="69"/>
      <c r="O207" s="61"/>
      <c r="P207" s="61">
        <v>7</v>
      </c>
    </row>
    <row r="208" spans="1:16" s="40" customFormat="1" ht="23.25" customHeight="1">
      <c r="A208" s="11">
        <v>203</v>
      </c>
      <c r="B208" s="11"/>
      <c r="C208" s="11" t="s">
        <v>437</v>
      </c>
      <c r="D208" s="11">
        <v>4</v>
      </c>
      <c r="E208" s="67">
        <v>683.31</v>
      </c>
      <c r="F208" s="67"/>
      <c r="G208" s="67"/>
      <c r="H208" s="67"/>
      <c r="I208" s="67">
        <v>683.31</v>
      </c>
      <c r="J208" s="67"/>
      <c r="K208" s="61"/>
      <c r="L208" s="61"/>
      <c r="M208" s="67"/>
      <c r="N208" s="67"/>
      <c r="O208" s="61"/>
      <c r="P208" s="61">
        <v>7</v>
      </c>
    </row>
    <row r="209" spans="1:16" s="40" customFormat="1" ht="23.25" customHeight="1">
      <c r="A209" s="11">
        <v>204</v>
      </c>
      <c r="B209" s="70"/>
      <c r="C209" s="71" t="s">
        <v>482</v>
      </c>
      <c r="D209" s="11">
        <v>3</v>
      </c>
      <c r="E209" s="72">
        <v>306.76</v>
      </c>
      <c r="F209" s="72"/>
      <c r="G209" s="72"/>
      <c r="H209" s="72"/>
      <c r="I209" s="72">
        <v>306.76</v>
      </c>
      <c r="J209" s="72"/>
      <c r="K209" s="61"/>
      <c r="L209" s="61"/>
      <c r="M209" s="72"/>
      <c r="N209" s="72"/>
      <c r="O209" s="61"/>
      <c r="P209" s="61">
        <v>7</v>
      </c>
    </row>
    <row r="210" spans="1:16" s="40" customFormat="1" ht="23.25" customHeight="1">
      <c r="A210" s="11">
        <v>205</v>
      </c>
      <c r="B210" s="70" t="s">
        <v>483</v>
      </c>
      <c r="C210" s="71"/>
      <c r="D210" s="11">
        <v>3</v>
      </c>
      <c r="E210" s="72"/>
      <c r="F210" s="72">
        <v>679.22</v>
      </c>
      <c r="G210" s="72"/>
      <c r="H210" s="72"/>
      <c r="I210" s="72">
        <v>679.22</v>
      </c>
      <c r="J210" s="72"/>
      <c r="K210" s="61"/>
      <c r="L210" s="61"/>
      <c r="M210" s="72"/>
      <c r="N210" s="72">
        <v>101.04</v>
      </c>
      <c r="O210" s="61"/>
      <c r="P210" s="61">
        <v>7</v>
      </c>
    </row>
    <row r="211" spans="1:16" s="40" customFormat="1" ht="23.25" customHeight="1">
      <c r="A211" s="11">
        <v>206</v>
      </c>
      <c r="B211" s="70" t="s">
        <v>484</v>
      </c>
      <c r="C211" s="71" t="s">
        <v>485</v>
      </c>
      <c r="D211" s="11">
        <v>3</v>
      </c>
      <c r="E211" s="61"/>
      <c r="F211" s="72">
        <v>214.21</v>
      </c>
      <c r="G211" s="72">
        <v>161.65</v>
      </c>
      <c r="H211" s="72"/>
      <c r="I211" s="72">
        <v>375.86</v>
      </c>
      <c r="J211" s="72"/>
      <c r="K211" s="61"/>
      <c r="L211" s="61"/>
      <c r="M211" s="72">
        <v>244.88</v>
      </c>
      <c r="N211" s="72">
        <v>30</v>
      </c>
      <c r="O211" s="61"/>
      <c r="P211" s="61">
        <v>7</v>
      </c>
    </row>
    <row r="212" spans="1:16" s="40" customFormat="1" ht="23.25" customHeight="1">
      <c r="A212" s="11">
        <v>207</v>
      </c>
      <c r="B212" s="70" t="s">
        <v>486</v>
      </c>
      <c r="C212" s="71" t="s">
        <v>487</v>
      </c>
      <c r="D212" s="15">
        <v>2</v>
      </c>
      <c r="E212" s="61"/>
      <c r="F212" s="72">
        <v>285.16</v>
      </c>
      <c r="G212" s="72"/>
      <c r="H212" s="72"/>
      <c r="I212" s="72">
        <v>285.16</v>
      </c>
      <c r="J212" s="72"/>
      <c r="K212" s="61"/>
      <c r="L212" s="61"/>
      <c r="M212" s="72">
        <v>17.84</v>
      </c>
      <c r="N212" s="72"/>
      <c r="O212" s="61"/>
      <c r="P212" s="61">
        <v>7</v>
      </c>
    </row>
    <row r="213" spans="1:16" s="40" customFormat="1" ht="23.25" customHeight="1">
      <c r="A213" s="11">
        <v>208</v>
      </c>
      <c r="B213" s="70" t="s">
        <v>488</v>
      </c>
      <c r="C213" s="71" t="s">
        <v>435</v>
      </c>
      <c r="D213" s="11">
        <v>1</v>
      </c>
      <c r="E213" s="72"/>
      <c r="F213" s="72">
        <v>182.68</v>
      </c>
      <c r="G213" s="72"/>
      <c r="H213" s="72"/>
      <c r="I213" s="72">
        <v>182.68</v>
      </c>
      <c r="J213" s="72"/>
      <c r="K213" s="61"/>
      <c r="L213" s="61"/>
      <c r="M213" s="72"/>
      <c r="N213" s="72"/>
      <c r="O213" s="61"/>
      <c r="P213" s="61">
        <v>7</v>
      </c>
    </row>
    <row r="214" spans="1:16" s="40" customFormat="1" ht="23.25" customHeight="1">
      <c r="A214" s="11">
        <v>209</v>
      </c>
      <c r="B214" s="70" t="s">
        <v>457</v>
      </c>
      <c r="C214" s="71"/>
      <c r="D214" s="11">
        <v>1</v>
      </c>
      <c r="E214" s="72"/>
      <c r="F214" s="72">
        <v>41.54</v>
      </c>
      <c r="G214" s="72"/>
      <c r="H214" s="72"/>
      <c r="I214" s="72">
        <v>41.54</v>
      </c>
      <c r="J214" s="72"/>
      <c r="K214" s="61"/>
      <c r="L214" s="61"/>
      <c r="M214" s="72"/>
      <c r="N214" s="72"/>
      <c r="O214" s="61"/>
      <c r="P214" s="61">
        <v>7</v>
      </c>
    </row>
    <row r="215" spans="1:16" s="40" customFormat="1" ht="23.25" customHeight="1">
      <c r="A215" s="11">
        <v>210</v>
      </c>
      <c r="B215" s="70" t="s">
        <v>489</v>
      </c>
      <c r="C215" s="70" t="s">
        <v>490</v>
      </c>
      <c r="D215" s="11">
        <v>3</v>
      </c>
      <c r="E215" s="72"/>
      <c r="F215" s="72">
        <v>957.63</v>
      </c>
      <c r="G215" s="72"/>
      <c r="H215" s="72"/>
      <c r="I215" s="72">
        <v>985.13</v>
      </c>
      <c r="J215" s="72"/>
      <c r="K215" s="61"/>
      <c r="L215" s="61">
        <v>27.5</v>
      </c>
      <c r="M215" s="72"/>
      <c r="N215" s="72"/>
      <c r="O215" s="61"/>
      <c r="P215" s="61">
        <v>7</v>
      </c>
    </row>
    <row r="216" spans="1:16" s="40" customFormat="1" ht="23.25" customHeight="1">
      <c r="A216" s="11">
        <v>211</v>
      </c>
      <c r="B216" s="70" t="s">
        <v>491</v>
      </c>
      <c r="C216" s="70" t="s">
        <v>492</v>
      </c>
      <c r="D216" s="11">
        <v>3</v>
      </c>
      <c r="E216" s="72"/>
      <c r="F216" s="72">
        <v>380.62</v>
      </c>
      <c r="G216" s="72"/>
      <c r="H216" s="72"/>
      <c r="I216" s="72">
        <v>380.62</v>
      </c>
      <c r="J216" s="72"/>
      <c r="K216" s="61"/>
      <c r="L216" s="61"/>
      <c r="M216" s="72"/>
      <c r="N216" s="72">
        <v>32.35</v>
      </c>
      <c r="O216" s="61"/>
      <c r="P216" s="61">
        <v>7</v>
      </c>
    </row>
    <row r="217" spans="1:16" s="40" customFormat="1" ht="23.25" customHeight="1">
      <c r="A217" s="11">
        <v>212</v>
      </c>
      <c r="B217" s="70" t="s">
        <v>493</v>
      </c>
      <c r="C217" s="70" t="s">
        <v>494</v>
      </c>
      <c r="D217" s="11">
        <v>3</v>
      </c>
      <c r="E217" s="72"/>
      <c r="F217" s="72">
        <v>524.25</v>
      </c>
      <c r="G217" s="72"/>
      <c r="H217" s="72"/>
      <c r="I217" s="72">
        <v>524.25</v>
      </c>
      <c r="J217" s="72"/>
      <c r="K217" s="61"/>
      <c r="L217" s="61"/>
      <c r="M217" s="72">
        <v>23.35</v>
      </c>
      <c r="N217" s="72">
        <v>37.84</v>
      </c>
      <c r="O217" s="61"/>
      <c r="P217" s="61">
        <v>7</v>
      </c>
    </row>
    <row r="218" spans="1:16" s="40" customFormat="1" ht="23.25" customHeight="1">
      <c r="A218" s="11">
        <v>213</v>
      </c>
      <c r="B218" s="70" t="s">
        <v>495</v>
      </c>
      <c r="C218" s="70" t="s">
        <v>496</v>
      </c>
      <c r="D218" s="11">
        <v>3</v>
      </c>
      <c r="E218" s="72"/>
      <c r="F218" s="72">
        <v>206.25</v>
      </c>
      <c r="G218" s="72"/>
      <c r="H218" s="72"/>
      <c r="I218" s="72">
        <v>206.25</v>
      </c>
      <c r="J218" s="72"/>
      <c r="K218" s="61"/>
      <c r="L218" s="61"/>
      <c r="M218" s="72"/>
      <c r="N218" s="72"/>
      <c r="O218" s="61"/>
      <c r="P218" s="61">
        <v>7</v>
      </c>
    </row>
    <row r="219" spans="1:16" s="40" customFormat="1" ht="23.25" customHeight="1">
      <c r="A219" s="11">
        <v>214</v>
      </c>
      <c r="B219" s="72" t="s">
        <v>497</v>
      </c>
      <c r="C219" s="72"/>
      <c r="D219" s="11">
        <v>1</v>
      </c>
      <c r="E219" s="72"/>
      <c r="F219" s="72">
        <v>125.17</v>
      </c>
      <c r="G219" s="72"/>
      <c r="H219" s="72"/>
      <c r="I219" s="72">
        <v>125.17</v>
      </c>
      <c r="J219" s="72"/>
      <c r="K219" s="61"/>
      <c r="L219" s="61"/>
      <c r="M219" s="72">
        <v>7.5</v>
      </c>
      <c r="N219" s="72"/>
      <c r="O219" s="61"/>
      <c r="P219" s="61">
        <v>7</v>
      </c>
    </row>
    <row r="220" spans="1:16" s="40" customFormat="1" ht="23.25" customHeight="1">
      <c r="A220" s="11">
        <v>215</v>
      </c>
      <c r="B220" s="70" t="s">
        <v>498</v>
      </c>
      <c r="C220" s="72" t="s">
        <v>499</v>
      </c>
      <c r="D220" s="11">
        <v>1</v>
      </c>
      <c r="E220" s="72"/>
      <c r="F220" s="72"/>
      <c r="G220" s="72"/>
      <c r="H220" s="72"/>
      <c r="I220" s="72">
        <v>12.9</v>
      </c>
      <c r="J220" s="72"/>
      <c r="K220" s="61"/>
      <c r="L220" s="61"/>
      <c r="M220" s="72">
        <v>45.6</v>
      </c>
      <c r="N220" s="61"/>
      <c r="O220" s="61"/>
      <c r="P220" s="61">
        <v>7</v>
      </c>
    </row>
    <row r="221" spans="1:16" s="40" customFormat="1" ht="23.25" customHeight="1">
      <c r="A221" s="11">
        <v>216</v>
      </c>
      <c r="B221" s="70" t="s">
        <v>500</v>
      </c>
      <c r="C221" s="72" t="s">
        <v>501</v>
      </c>
      <c r="D221" s="11">
        <v>2</v>
      </c>
      <c r="E221" s="72"/>
      <c r="F221" s="72">
        <v>109.8</v>
      </c>
      <c r="G221" s="72">
        <v>97.64</v>
      </c>
      <c r="H221" s="72"/>
      <c r="I221" s="72">
        <v>207.44</v>
      </c>
      <c r="J221" s="72"/>
      <c r="K221" s="61"/>
      <c r="L221" s="61"/>
      <c r="M221" s="72"/>
      <c r="N221" s="72"/>
      <c r="O221" s="61"/>
      <c r="P221" s="61">
        <v>7</v>
      </c>
    </row>
    <row r="222" spans="1:16" s="40" customFormat="1" ht="23.25" customHeight="1">
      <c r="A222" s="11">
        <v>217</v>
      </c>
      <c r="B222" s="72" t="s">
        <v>500</v>
      </c>
      <c r="C222" s="70" t="s">
        <v>502</v>
      </c>
      <c r="D222" s="11">
        <v>2</v>
      </c>
      <c r="E222" s="72"/>
      <c r="F222" s="72">
        <v>141.02</v>
      </c>
      <c r="G222" s="72">
        <v>129.52</v>
      </c>
      <c r="H222" s="72"/>
      <c r="I222" s="72">
        <v>270.54</v>
      </c>
      <c r="J222" s="72"/>
      <c r="K222" s="61"/>
      <c r="L222" s="61"/>
      <c r="M222" s="72"/>
      <c r="N222" s="72"/>
      <c r="O222" s="61"/>
      <c r="P222" s="61">
        <v>7</v>
      </c>
    </row>
    <row r="223" spans="1:16" s="40" customFormat="1" ht="23.25" customHeight="1">
      <c r="A223" s="11">
        <v>218</v>
      </c>
      <c r="B223" s="11" t="s">
        <v>503</v>
      </c>
      <c r="C223" s="11" t="s">
        <v>504</v>
      </c>
      <c r="D223" s="11">
        <v>3</v>
      </c>
      <c r="E223" s="67"/>
      <c r="F223" s="67">
        <v>173.55</v>
      </c>
      <c r="G223" s="67">
        <v>373.46</v>
      </c>
      <c r="H223" s="67"/>
      <c r="I223" s="67">
        <v>547.01</v>
      </c>
      <c r="J223" s="67"/>
      <c r="K223" s="61"/>
      <c r="L223" s="61"/>
      <c r="M223" s="67">
        <v>11.38</v>
      </c>
      <c r="N223" s="67">
        <v>65.06</v>
      </c>
      <c r="O223" s="61"/>
      <c r="P223" s="61">
        <v>7</v>
      </c>
    </row>
    <row r="224" spans="1:16" s="40" customFormat="1" ht="23.25" customHeight="1">
      <c r="A224" s="11">
        <v>219</v>
      </c>
      <c r="B224" s="11" t="s">
        <v>505</v>
      </c>
      <c r="C224" s="11" t="s">
        <v>506</v>
      </c>
      <c r="D224" s="11">
        <v>3</v>
      </c>
      <c r="E224" s="67"/>
      <c r="F224" s="67">
        <v>143.37</v>
      </c>
      <c r="G224" s="67">
        <v>301.72</v>
      </c>
      <c r="H224" s="67"/>
      <c r="I224" s="67">
        <v>445.09</v>
      </c>
      <c r="J224" s="67"/>
      <c r="K224" s="61"/>
      <c r="L224" s="61"/>
      <c r="M224" s="67">
        <v>47.89</v>
      </c>
      <c r="N224" s="67">
        <v>151.1</v>
      </c>
      <c r="O224" s="61"/>
      <c r="P224" s="61">
        <v>7</v>
      </c>
    </row>
    <row r="225" spans="1:16" s="40" customFormat="1" ht="23.25" customHeight="1">
      <c r="A225" s="11">
        <v>220</v>
      </c>
      <c r="B225" s="70" t="s">
        <v>507</v>
      </c>
      <c r="C225" s="70" t="s">
        <v>508</v>
      </c>
      <c r="D225" s="11">
        <v>2</v>
      </c>
      <c r="E225" s="72"/>
      <c r="F225" s="72">
        <v>131.1</v>
      </c>
      <c r="G225" s="72">
        <v>115.76</v>
      </c>
      <c r="H225" s="72"/>
      <c r="I225" s="72">
        <v>246.86</v>
      </c>
      <c r="J225" s="72"/>
      <c r="K225" s="61"/>
      <c r="L225" s="61"/>
      <c r="M225" s="72">
        <v>99.32</v>
      </c>
      <c r="N225" s="72">
        <v>25.64</v>
      </c>
      <c r="O225" s="61"/>
      <c r="P225" s="61">
        <v>7</v>
      </c>
    </row>
    <row r="226" spans="1:16" s="40" customFormat="1" ht="23.25" customHeight="1">
      <c r="A226" s="11">
        <v>221</v>
      </c>
      <c r="B226" s="61" t="s">
        <v>509</v>
      </c>
      <c r="C226" s="61" t="s">
        <v>510</v>
      </c>
      <c r="D226" s="15">
        <v>3</v>
      </c>
      <c r="E226" s="61"/>
      <c r="F226" s="61">
        <v>839.48</v>
      </c>
      <c r="G226" s="61"/>
      <c r="H226" s="61"/>
      <c r="I226" s="61">
        <v>839.48</v>
      </c>
      <c r="J226" s="61"/>
      <c r="K226" s="61"/>
      <c r="L226" s="61"/>
      <c r="M226" s="61">
        <v>133.4</v>
      </c>
      <c r="N226" s="61">
        <v>39.65</v>
      </c>
      <c r="O226" s="61"/>
      <c r="P226" s="61">
        <v>7</v>
      </c>
    </row>
    <row r="227" spans="1:16" s="40" customFormat="1" ht="23.25" customHeight="1">
      <c r="A227" s="11">
        <v>222</v>
      </c>
      <c r="B227" s="61" t="s">
        <v>511</v>
      </c>
      <c r="C227" s="61" t="s">
        <v>512</v>
      </c>
      <c r="D227" s="15">
        <v>3</v>
      </c>
      <c r="E227" s="61">
        <v>338.79</v>
      </c>
      <c r="F227" s="61"/>
      <c r="G227" s="61"/>
      <c r="H227" s="61"/>
      <c r="I227" s="61">
        <v>338.79</v>
      </c>
      <c r="J227" s="61"/>
      <c r="K227" s="61"/>
      <c r="L227" s="61"/>
      <c r="M227" s="61">
        <v>93.58</v>
      </c>
      <c r="N227" s="61">
        <v>27.64</v>
      </c>
      <c r="O227" s="61"/>
      <c r="P227" s="61">
        <v>7</v>
      </c>
    </row>
    <row r="228" spans="1:16" s="40" customFormat="1" ht="23.25" customHeight="1">
      <c r="A228" s="11">
        <v>223</v>
      </c>
      <c r="B228" s="73" t="s">
        <v>513</v>
      </c>
      <c r="C228" s="73" t="s">
        <v>514</v>
      </c>
      <c r="D228" s="68">
        <v>3</v>
      </c>
      <c r="E228" s="73"/>
      <c r="F228" s="73">
        <v>317.35</v>
      </c>
      <c r="G228" s="73"/>
      <c r="H228" s="73"/>
      <c r="I228" s="73">
        <v>317.35</v>
      </c>
      <c r="J228" s="73"/>
      <c r="K228" s="61"/>
      <c r="L228" s="61"/>
      <c r="M228" s="73">
        <v>48.82</v>
      </c>
      <c r="N228" s="73">
        <v>63.13</v>
      </c>
      <c r="O228" s="61"/>
      <c r="P228" s="61">
        <v>7</v>
      </c>
    </row>
    <row r="229" spans="1:16" s="40" customFormat="1" ht="23.25" customHeight="1">
      <c r="A229" s="11">
        <v>224</v>
      </c>
      <c r="B229" s="61" t="s">
        <v>515</v>
      </c>
      <c r="C229" s="61" t="s">
        <v>516</v>
      </c>
      <c r="D229" s="15">
        <v>2</v>
      </c>
      <c r="E229" s="61"/>
      <c r="F229" s="61">
        <v>279.84</v>
      </c>
      <c r="G229" s="61"/>
      <c r="H229" s="61"/>
      <c r="I229" s="61">
        <v>322.34</v>
      </c>
      <c r="J229" s="61"/>
      <c r="K229" s="61"/>
      <c r="L229" s="61">
        <v>42.5</v>
      </c>
      <c r="M229" s="61">
        <v>30.56</v>
      </c>
      <c r="N229" s="61">
        <v>35.86</v>
      </c>
      <c r="O229" s="61"/>
      <c r="P229" s="61">
        <v>7</v>
      </c>
    </row>
    <row r="230" spans="1:16" s="39" customFormat="1" ht="18" customHeight="1">
      <c r="A230" s="11">
        <v>225</v>
      </c>
      <c r="B230" s="99" t="s">
        <v>93</v>
      </c>
      <c r="C230" s="99"/>
      <c r="D230" s="100">
        <v>5</v>
      </c>
      <c r="E230" s="99">
        <v>8579.22</v>
      </c>
      <c r="F230" s="99"/>
      <c r="G230" s="99"/>
      <c r="H230" s="99"/>
      <c r="I230" s="99">
        <v>8579.22</v>
      </c>
      <c r="J230" s="99">
        <v>793.89</v>
      </c>
      <c r="K230" s="99"/>
      <c r="L230" s="99"/>
      <c r="M230" s="99">
        <v>471.71</v>
      </c>
      <c r="N230" s="99">
        <v>433.95</v>
      </c>
      <c r="O230" s="99"/>
      <c r="P230" s="61">
        <v>7</v>
      </c>
    </row>
    <row r="231" spans="1:16" s="39" customFormat="1" ht="18" customHeight="1">
      <c r="A231" s="11">
        <v>226</v>
      </c>
      <c r="B231" s="99" t="s">
        <v>517</v>
      </c>
      <c r="C231" s="99"/>
      <c r="D231" s="100">
        <v>5</v>
      </c>
      <c r="E231" s="99">
        <v>3719.43</v>
      </c>
      <c r="F231" s="99"/>
      <c r="G231" s="99"/>
      <c r="H231" s="99"/>
      <c r="I231" s="99">
        <v>3719.43</v>
      </c>
      <c r="J231" s="99">
        <v>6989.72</v>
      </c>
      <c r="K231" s="99"/>
      <c r="L231" s="99"/>
      <c r="M231" s="99">
        <v>232.59</v>
      </c>
      <c r="N231" s="99">
        <v>973.23</v>
      </c>
      <c r="O231" s="99"/>
      <c r="P231" s="61">
        <v>7</v>
      </c>
    </row>
    <row r="232" spans="1:16" s="1" customFormat="1" ht="23.25" customHeight="1">
      <c r="A232" s="11">
        <v>227</v>
      </c>
      <c r="B232" s="11" t="s">
        <v>952</v>
      </c>
      <c r="C232" s="12" t="s">
        <v>951</v>
      </c>
      <c r="D232" s="11">
        <v>1</v>
      </c>
      <c r="E232" s="13"/>
      <c r="F232" s="11"/>
      <c r="G232" s="11">
        <v>333.64</v>
      </c>
      <c r="H232" s="11"/>
      <c r="I232" s="13">
        <f aca="true" t="shared" si="6" ref="I232:I263">SUM(E232:H232)</f>
        <v>333.64</v>
      </c>
      <c r="J232" s="13"/>
      <c r="K232" s="11"/>
      <c r="L232" s="11"/>
      <c r="M232" s="11"/>
      <c r="N232" s="11"/>
      <c r="O232" s="11"/>
      <c r="P232" s="11" t="s">
        <v>950</v>
      </c>
    </row>
    <row r="233" spans="1:16" s="1" customFormat="1" ht="23.25" customHeight="1">
      <c r="A233" s="11">
        <v>228</v>
      </c>
      <c r="B233" s="11" t="s">
        <v>949</v>
      </c>
      <c r="C233" s="14" t="s">
        <v>948</v>
      </c>
      <c r="D233" s="11">
        <v>1</v>
      </c>
      <c r="E233" s="13"/>
      <c r="F233" s="11"/>
      <c r="G233" s="11">
        <v>39.39</v>
      </c>
      <c r="H233" s="11"/>
      <c r="I233" s="13">
        <f t="shared" si="6"/>
        <v>39.39</v>
      </c>
      <c r="J233" s="13"/>
      <c r="K233" s="11"/>
      <c r="L233" s="11"/>
      <c r="M233" s="11"/>
      <c r="N233" s="11"/>
      <c r="O233" s="11"/>
      <c r="P233" s="11" t="s">
        <v>947</v>
      </c>
    </row>
    <row r="234" spans="1:16" s="1" customFormat="1" ht="23.25" customHeight="1">
      <c r="A234" s="11">
        <v>229</v>
      </c>
      <c r="B234" s="11" t="s">
        <v>946</v>
      </c>
      <c r="C234" s="12" t="s">
        <v>945</v>
      </c>
      <c r="D234" s="11">
        <v>1</v>
      </c>
      <c r="E234" s="13"/>
      <c r="F234" s="11"/>
      <c r="G234" s="11">
        <v>68.94</v>
      </c>
      <c r="H234" s="11"/>
      <c r="I234" s="13">
        <f t="shared" si="6"/>
        <v>68.94</v>
      </c>
      <c r="J234" s="13"/>
      <c r="K234" s="11"/>
      <c r="L234" s="11"/>
      <c r="M234" s="11"/>
      <c r="N234" s="11"/>
      <c r="O234" s="11"/>
      <c r="P234" s="11" t="s">
        <v>944</v>
      </c>
    </row>
    <row r="235" spans="1:16" s="1" customFormat="1" ht="23.25" customHeight="1">
      <c r="A235" s="11">
        <v>230</v>
      </c>
      <c r="B235" s="11" t="s">
        <v>943</v>
      </c>
      <c r="C235" s="12" t="s">
        <v>539</v>
      </c>
      <c r="D235" s="11">
        <v>1</v>
      </c>
      <c r="E235" s="13"/>
      <c r="F235" s="11"/>
      <c r="G235" s="11">
        <v>23.14</v>
      </c>
      <c r="H235" s="11"/>
      <c r="I235" s="13">
        <f t="shared" si="6"/>
        <v>23.14</v>
      </c>
      <c r="J235" s="13"/>
      <c r="K235" s="11"/>
      <c r="L235" s="11"/>
      <c r="M235" s="11"/>
      <c r="N235" s="11"/>
      <c r="O235" s="11">
        <v>17.47</v>
      </c>
      <c r="P235" s="11" t="s">
        <v>942</v>
      </c>
    </row>
    <row r="236" spans="1:16" s="2" customFormat="1" ht="23.25" customHeight="1">
      <c r="A236" s="11">
        <v>231</v>
      </c>
      <c r="B236" s="11" t="s">
        <v>941</v>
      </c>
      <c r="C236" s="12" t="s">
        <v>940</v>
      </c>
      <c r="D236" s="11">
        <v>3</v>
      </c>
      <c r="E236" s="13"/>
      <c r="F236" s="11">
        <v>239.65</v>
      </c>
      <c r="G236" s="11"/>
      <c r="H236" s="11"/>
      <c r="I236" s="13">
        <f t="shared" si="6"/>
        <v>239.65</v>
      </c>
      <c r="J236" s="13"/>
      <c r="K236" s="11"/>
      <c r="L236" s="11"/>
      <c r="M236" s="11"/>
      <c r="N236" s="11"/>
      <c r="O236" s="11"/>
      <c r="P236" s="11" t="s">
        <v>939</v>
      </c>
    </row>
    <row r="237" spans="1:16" s="1" customFormat="1" ht="23.25" customHeight="1">
      <c r="A237" s="11">
        <v>232</v>
      </c>
      <c r="B237" s="11" t="s">
        <v>938</v>
      </c>
      <c r="C237" s="12" t="s">
        <v>937</v>
      </c>
      <c r="D237" s="11">
        <v>2</v>
      </c>
      <c r="E237" s="13"/>
      <c r="F237" s="11">
        <v>260</v>
      </c>
      <c r="G237" s="11"/>
      <c r="H237" s="11"/>
      <c r="I237" s="13">
        <f t="shared" si="6"/>
        <v>260</v>
      </c>
      <c r="J237" s="11">
        <v>130</v>
      </c>
      <c r="K237" s="11"/>
      <c r="L237" s="11"/>
      <c r="M237" s="11">
        <v>12.12</v>
      </c>
      <c r="N237" s="11"/>
      <c r="O237" s="11"/>
      <c r="P237" s="11" t="s">
        <v>936</v>
      </c>
    </row>
    <row r="238" spans="1:16" s="1" customFormat="1" ht="23.25" customHeight="1">
      <c r="A238" s="11">
        <v>233</v>
      </c>
      <c r="B238" s="11" t="s">
        <v>933</v>
      </c>
      <c r="C238" s="12" t="s">
        <v>935</v>
      </c>
      <c r="D238" s="11">
        <v>2</v>
      </c>
      <c r="E238" s="13"/>
      <c r="F238" s="11">
        <v>237.74</v>
      </c>
      <c r="G238" s="11"/>
      <c r="H238" s="11"/>
      <c r="I238" s="13">
        <f t="shared" si="6"/>
        <v>237.74</v>
      </c>
      <c r="J238" s="13"/>
      <c r="K238" s="11">
        <v>25.66</v>
      </c>
      <c r="L238" s="11"/>
      <c r="M238" s="11">
        <v>61.78</v>
      </c>
      <c r="N238" s="11">
        <v>49.72</v>
      </c>
      <c r="O238" s="11"/>
      <c r="P238" s="11" t="s">
        <v>934</v>
      </c>
    </row>
    <row r="239" spans="1:16" s="1" customFormat="1" ht="23.25" customHeight="1">
      <c r="A239" s="11">
        <v>234</v>
      </c>
      <c r="B239" s="11" t="s">
        <v>933</v>
      </c>
      <c r="C239" s="12" t="s">
        <v>932</v>
      </c>
      <c r="D239" s="11">
        <v>1</v>
      </c>
      <c r="E239" s="13"/>
      <c r="F239" s="11"/>
      <c r="G239" s="11">
        <v>56.4</v>
      </c>
      <c r="H239" s="11"/>
      <c r="I239" s="13">
        <f t="shared" si="6"/>
        <v>56.4</v>
      </c>
      <c r="J239" s="13"/>
      <c r="K239" s="11"/>
      <c r="L239" s="11"/>
      <c r="M239" s="11"/>
      <c r="N239" s="11"/>
      <c r="O239" s="11"/>
      <c r="P239" s="11" t="s">
        <v>931</v>
      </c>
    </row>
    <row r="240" spans="1:16" s="1" customFormat="1" ht="23.25" customHeight="1">
      <c r="A240" s="11">
        <v>235</v>
      </c>
      <c r="B240" s="11" t="s">
        <v>930</v>
      </c>
      <c r="C240" s="12" t="s">
        <v>929</v>
      </c>
      <c r="D240" s="11">
        <v>3</v>
      </c>
      <c r="E240" s="13">
        <v>303.34</v>
      </c>
      <c r="F240" s="11"/>
      <c r="G240" s="11"/>
      <c r="H240" s="11"/>
      <c r="I240" s="13">
        <f t="shared" si="6"/>
        <v>303.34</v>
      </c>
      <c r="J240" s="13"/>
      <c r="K240" s="11"/>
      <c r="L240" s="11"/>
      <c r="M240" s="11">
        <v>64.15</v>
      </c>
      <c r="N240" s="11"/>
      <c r="O240" s="11">
        <v>89.18</v>
      </c>
      <c r="P240" s="11" t="s">
        <v>928</v>
      </c>
    </row>
    <row r="241" spans="1:16" s="1" customFormat="1" ht="23.25" customHeight="1">
      <c r="A241" s="11">
        <v>236</v>
      </c>
      <c r="B241" s="11" t="s">
        <v>927</v>
      </c>
      <c r="C241" s="12" t="s">
        <v>926</v>
      </c>
      <c r="D241" s="11">
        <v>2</v>
      </c>
      <c r="E241" s="13"/>
      <c r="F241" s="11">
        <v>188.75</v>
      </c>
      <c r="G241" s="11"/>
      <c r="H241" s="11"/>
      <c r="I241" s="13">
        <f t="shared" si="6"/>
        <v>188.75</v>
      </c>
      <c r="J241" s="13"/>
      <c r="K241" s="11">
        <v>19.36</v>
      </c>
      <c r="L241" s="11">
        <v>8.03</v>
      </c>
      <c r="M241" s="11"/>
      <c r="N241" s="11">
        <v>56.69</v>
      </c>
      <c r="O241" s="11"/>
      <c r="P241" s="11" t="s">
        <v>925</v>
      </c>
    </row>
    <row r="242" spans="1:16" s="1" customFormat="1" ht="23.25" customHeight="1">
      <c r="A242" s="11">
        <v>237</v>
      </c>
      <c r="B242" s="11" t="s">
        <v>137</v>
      </c>
      <c r="C242" s="14" t="s">
        <v>924</v>
      </c>
      <c r="D242" s="11">
        <v>1</v>
      </c>
      <c r="E242" s="13"/>
      <c r="F242" s="11"/>
      <c r="G242" s="11">
        <v>126.32</v>
      </c>
      <c r="H242" s="11"/>
      <c r="I242" s="13">
        <f t="shared" si="6"/>
        <v>126.32</v>
      </c>
      <c r="J242" s="13"/>
      <c r="K242" s="11"/>
      <c r="L242" s="11"/>
      <c r="M242" s="11"/>
      <c r="N242" s="11"/>
      <c r="O242" s="11"/>
      <c r="P242" s="11" t="s">
        <v>923</v>
      </c>
    </row>
    <row r="243" spans="1:16" s="1" customFormat="1" ht="23.25" customHeight="1">
      <c r="A243" s="11">
        <v>238</v>
      </c>
      <c r="B243" s="11" t="s">
        <v>914</v>
      </c>
      <c r="C243" s="12" t="s">
        <v>922</v>
      </c>
      <c r="D243" s="11">
        <v>4</v>
      </c>
      <c r="E243" s="13"/>
      <c r="F243" s="11">
        <v>375.97</v>
      </c>
      <c r="G243" s="11"/>
      <c r="H243" s="11"/>
      <c r="I243" s="13">
        <f t="shared" si="6"/>
        <v>375.97</v>
      </c>
      <c r="J243" s="11">
        <v>36.44</v>
      </c>
      <c r="K243" s="11">
        <v>19.06</v>
      </c>
      <c r="L243" s="11"/>
      <c r="M243" s="11"/>
      <c r="N243" s="11"/>
      <c r="O243" s="11"/>
      <c r="P243" s="11" t="s">
        <v>921</v>
      </c>
    </row>
    <row r="244" spans="1:16" s="1" customFormat="1" ht="23.25" customHeight="1">
      <c r="A244" s="11">
        <v>239</v>
      </c>
      <c r="B244" s="11" t="s">
        <v>920</v>
      </c>
      <c r="C244" s="12" t="s">
        <v>919</v>
      </c>
      <c r="D244" s="11">
        <v>4</v>
      </c>
      <c r="E244" s="13"/>
      <c r="F244" s="11">
        <v>364.32</v>
      </c>
      <c r="G244" s="11"/>
      <c r="H244" s="11"/>
      <c r="I244" s="13">
        <f t="shared" si="6"/>
        <v>364.32</v>
      </c>
      <c r="J244" s="13">
        <v>94.36</v>
      </c>
      <c r="K244" s="11"/>
      <c r="L244" s="11"/>
      <c r="M244" s="11">
        <v>17.1</v>
      </c>
      <c r="N244" s="11"/>
      <c r="O244" s="11"/>
      <c r="P244" s="11" t="s">
        <v>918</v>
      </c>
    </row>
    <row r="245" spans="1:16" s="1" customFormat="1" ht="23.25" customHeight="1">
      <c r="A245" s="11">
        <v>240</v>
      </c>
      <c r="B245" s="11" t="s">
        <v>917</v>
      </c>
      <c r="C245" s="12" t="s">
        <v>916</v>
      </c>
      <c r="D245" s="11">
        <v>1</v>
      </c>
      <c r="E245" s="13"/>
      <c r="F245" s="11"/>
      <c r="G245" s="11">
        <v>57.74</v>
      </c>
      <c r="H245" s="11"/>
      <c r="I245" s="13">
        <f t="shared" si="6"/>
        <v>57.74</v>
      </c>
      <c r="J245" s="13"/>
      <c r="K245" s="11"/>
      <c r="L245" s="11"/>
      <c r="M245" s="11"/>
      <c r="N245" s="11"/>
      <c r="O245" s="11"/>
      <c r="P245" s="11" t="s">
        <v>915</v>
      </c>
    </row>
    <row r="246" spans="1:16" s="1" customFormat="1" ht="23.25" customHeight="1">
      <c r="A246" s="11">
        <v>241</v>
      </c>
      <c r="B246" s="11" t="s">
        <v>914</v>
      </c>
      <c r="C246" s="12" t="s">
        <v>913</v>
      </c>
      <c r="D246" s="11">
        <v>2</v>
      </c>
      <c r="E246" s="13"/>
      <c r="F246" s="11">
        <v>247.04</v>
      </c>
      <c r="G246" s="11"/>
      <c r="H246" s="11"/>
      <c r="I246" s="13">
        <f t="shared" si="6"/>
        <v>247.04</v>
      </c>
      <c r="J246" s="13"/>
      <c r="K246" s="11"/>
      <c r="L246" s="11"/>
      <c r="M246" s="11">
        <v>15</v>
      </c>
      <c r="N246" s="11"/>
      <c r="O246" s="11"/>
      <c r="P246" s="11" t="s">
        <v>912</v>
      </c>
    </row>
    <row r="247" spans="1:16" s="1" customFormat="1" ht="23.25" customHeight="1">
      <c r="A247" s="11">
        <v>242</v>
      </c>
      <c r="B247" s="11" t="s">
        <v>911</v>
      </c>
      <c r="C247" s="12" t="s">
        <v>910</v>
      </c>
      <c r="D247" s="11">
        <v>2</v>
      </c>
      <c r="E247" s="13"/>
      <c r="F247" s="11">
        <v>267.1</v>
      </c>
      <c r="G247" s="11"/>
      <c r="H247" s="11"/>
      <c r="I247" s="13">
        <f t="shared" si="6"/>
        <v>267.1</v>
      </c>
      <c r="J247" s="13"/>
      <c r="K247" s="11"/>
      <c r="L247" s="11"/>
      <c r="M247" s="11">
        <v>15.99</v>
      </c>
      <c r="N247" s="11">
        <v>11.11</v>
      </c>
      <c r="O247" s="11"/>
      <c r="P247" s="11" t="s">
        <v>909</v>
      </c>
    </row>
    <row r="248" spans="1:16" s="1" customFormat="1" ht="23.25" customHeight="1">
      <c r="A248" s="11">
        <v>243</v>
      </c>
      <c r="B248" s="11" t="s">
        <v>862</v>
      </c>
      <c r="C248" s="12" t="s">
        <v>861</v>
      </c>
      <c r="D248" s="11">
        <v>2</v>
      </c>
      <c r="E248" s="13"/>
      <c r="F248" s="11">
        <v>477.8</v>
      </c>
      <c r="G248" s="11"/>
      <c r="H248" s="11"/>
      <c r="I248" s="13">
        <f t="shared" si="6"/>
        <v>477.8</v>
      </c>
      <c r="J248" s="13">
        <v>365.53</v>
      </c>
      <c r="K248" s="11"/>
      <c r="L248" s="11">
        <v>10.9</v>
      </c>
      <c r="M248" s="11"/>
      <c r="N248" s="11">
        <v>279.18</v>
      </c>
      <c r="O248" s="11"/>
      <c r="P248" s="11" t="s">
        <v>908</v>
      </c>
    </row>
    <row r="249" spans="1:16" s="1" customFormat="1" ht="23.25" customHeight="1">
      <c r="A249" s="11">
        <v>244</v>
      </c>
      <c r="B249" s="11" t="s">
        <v>907</v>
      </c>
      <c r="C249" s="12" t="s">
        <v>906</v>
      </c>
      <c r="D249" s="11">
        <v>2</v>
      </c>
      <c r="E249" s="13"/>
      <c r="F249" s="11">
        <v>256.61</v>
      </c>
      <c r="G249" s="11"/>
      <c r="H249" s="11"/>
      <c r="I249" s="13">
        <f t="shared" si="6"/>
        <v>256.61</v>
      </c>
      <c r="J249" s="13">
        <v>131.68</v>
      </c>
      <c r="K249" s="11"/>
      <c r="L249" s="11"/>
      <c r="M249" s="11">
        <v>39.9</v>
      </c>
      <c r="N249" s="11">
        <v>102.69</v>
      </c>
      <c r="O249" s="11"/>
      <c r="P249" s="11" t="s">
        <v>905</v>
      </c>
    </row>
    <row r="250" spans="1:16" s="1" customFormat="1" ht="23.25" customHeight="1">
      <c r="A250" s="11">
        <v>245</v>
      </c>
      <c r="B250" s="11" t="s">
        <v>902</v>
      </c>
      <c r="C250" s="12" t="s">
        <v>904</v>
      </c>
      <c r="D250" s="11">
        <v>1</v>
      </c>
      <c r="E250" s="13"/>
      <c r="F250" s="11">
        <v>260.39</v>
      </c>
      <c r="G250" s="11"/>
      <c r="H250" s="11"/>
      <c r="I250" s="13">
        <f t="shared" si="6"/>
        <v>260.39</v>
      </c>
      <c r="J250" s="13"/>
      <c r="K250" s="11"/>
      <c r="L250" s="11">
        <v>8.96</v>
      </c>
      <c r="M250" s="11">
        <v>149.26</v>
      </c>
      <c r="N250" s="11">
        <v>178.39</v>
      </c>
      <c r="O250" s="11"/>
      <c r="P250" s="11" t="s">
        <v>903</v>
      </c>
    </row>
    <row r="251" spans="1:16" s="1" customFormat="1" ht="23.25" customHeight="1">
      <c r="A251" s="11">
        <v>246</v>
      </c>
      <c r="B251" s="11" t="s">
        <v>902</v>
      </c>
      <c r="C251" s="12" t="s">
        <v>901</v>
      </c>
      <c r="D251" s="11">
        <v>3</v>
      </c>
      <c r="E251" s="13"/>
      <c r="F251" s="11">
        <v>369.44</v>
      </c>
      <c r="G251" s="11"/>
      <c r="H251" s="11"/>
      <c r="I251" s="13">
        <f t="shared" si="6"/>
        <v>369.44</v>
      </c>
      <c r="J251" s="13"/>
      <c r="K251" s="11"/>
      <c r="L251" s="11"/>
      <c r="M251" s="11">
        <v>9.97</v>
      </c>
      <c r="N251" s="11">
        <v>8.14</v>
      </c>
      <c r="O251" s="11"/>
      <c r="P251" s="11" t="s">
        <v>900</v>
      </c>
    </row>
    <row r="252" spans="1:16" s="1" customFormat="1" ht="23.25" customHeight="1">
      <c r="A252" s="11">
        <v>247</v>
      </c>
      <c r="B252" s="11" t="s">
        <v>899</v>
      </c>
      <c r="C252" s="12" t="s">
        <v>898</v>
      </c>
      <c r="D252" s="11">
        <v>3</v>
      </c>
      <c r="E252" s="13"/>
      <c r="F252" s="11">
        <v>363.96</v>
      </c>
      <c r="G252" s="11"/>
      <c r="H252" s="11"/>
      <c r="I252" s="13">
        <f t="shared" si="6"/>
        <v>363.96</v>
      </c>
      <c r="J252" s="11">
        <v>131.01</v>
      </c>
      <c r="K252" s="11"/>
      <c r="L252" s="11"/>
      <c r="M252" s="11"/>
      <c r="N252" s="11"/>
      <c r="O252" s="11"/>
      <c r="P252" s="11" t="s">
        <v>897</v>
      </c>
    </row>
    <row r="253" spans="1:16" s="1" customFormat="1" ht="23.25" customHeight="1">
      <c r="A253" s="11">
        <v>248</v>
      </c>
      <c r="B253" s="15" t="s">
        <v>896</v>
      </c>
      <c r="C253" s="12" t="s">
        <v>895</v>
      </c>
      <c r="D253" s="11">
        <v>3</v>
      </c>
      <c r="E253" s="13"/>
      <c r="F253" s="11">
        <v>378.25</v>
      </c>
      <c r="G253" s="11"/>
      <c r="H253" s="11"/>
      <c r="I253" s="13">
        <f t="shared" si="6"/>
        <v>378.25</v>
      </c>
      <c r="J253" s="13"/>
      <c r="K253" s="11"/>
      <c r="L253" s="11"/>
      <c r="M253" s="11">
        <v>14.45</v>
      </c>
      <c r="N253" s="11">
        <v>56.54</v>
      </c>
      <c r="O253" s="11"/>
      <c r="P253" s="11" t="s">
        <v>894</v>
      </c>
    </row>
    <row r="254" spans="1:16" s="1" customFormat="1" ht="23.25" customHeight="1">
      <c r="A254" s="11">
        <v>249</v>
      </c>
      <c r="B254" s="11" t="s">
        <v>893</v>
      </c>
      <c r="C254" s="12" t="s">
        <v>892</v>
      </c>
      <c r="D254" s="11">
        <v>3</v>
      </c>
      <c r="E254" s="13"/>
      <c r="F254" s="11">
        <v>316.47</v>
      </c>
      <c r="G254" s="11"/>
      <c r="H254" s="11"/>
      <c r="I254" s="13">
        <f t="shared" si="6"/>
        <v>316.47</v>
      </c>
      <c r="J254" s="13"/>
      <c r="K254" s="11"/>
      <c r="L254" s="11"/>
      <c r="M254" s="11"/>
      <c r="N254" s="11">
        <v>38.14</v>
      </c>
      <c r="O254" s="11"/>
      <c r="P254" s="11" t="s">
        <v>891</v>
      </c>
    </row>
    <row r="255" spans="1:16" s="1" customFormat="1" ht="23.25" customHeight="1">
      <c r="A255" s="11">
        <v>250</v>
      </c>
      <c r="B255" s="11" t="s">
        <v>890</v>
      </c>
      <c r="C255" s="12" t="s">
        <v>889</v>
      </c>
      <c r="D255" s="11">
        <v>3</v>
      </c>
      <c r="E255" s="13"/>
      <c r="F255" s="11">
        <v>344.36</v>
      </c>
      <c r="G255" s="11"/>
      <c r="H255" s="11"/>
      <c r="I255" s="13">
        <f t="shared" si="6"/>
        <v>344.36</v>
      </c>
      <c r="J255" s="13"/>
      <c r="K255" s="11"/>
      <c r="L255" s="11"/>
      <c r="M255" s="11">
        <v>13.05</v>
      </c>
      <c r="N255" s="11">
        <v>42.43</v>
      </c>
      <c r="O255" s="11"/>
      <c r="P255" s="11" t="s">
        <v>888</v>
      </c>
    </row>
    <row r="256" spans="1:16" s="1" customFormat="1" ht="23.25" customHeight="1">
      <c r="A256" s="11">
        <v>251</v>
      </c>
      <c r="B256" s="11" t="s">
        <v>887</v>
      </c>
      <c r="C256" s="12" t="s">
        <v>886</v>
      </c>
      <c r="D256" s="11">
        <v>3</v>
      </c>
      <c r="E256" s="13">
        <v>438.72</v>
      </c>
      <c r="F256" s="11"/>
      <c r="G256" s="11"/>
      <c r="H256" s="11"/>
      <c r="I256" s="13">
        <f t="shared" si="6"/>
        <v>438.72</v>
      </c>
      <c r="J256" s="13"/>
      <c r="K256" s="11"/>
      <c r="L256" s="11"/>
      <c r="M256" s="11">
        <v>10.08</v>
      </c>
      <c r="N256" s="11">
        <v>44.72</v>
      </c>
      <c r="O256" s="11"/>
      <c r="P256" s="11" t="s">
        <v>885</v>
      </c>
    </row>
    <row r="257" spans="1:16" s="1" customFormat="1" ht="23.25" customHeight="1">
      <c r="A257" s="11">
        <v>252</v>
      </c>
      <c r="B257" s="11" t="s">
        <v>488</v>
      </c>
      <c r="C257" s="12" t="s">
        <v>884</v>
      </c>
      <c r="D257" s="11">
        <v>1</v>
      </c>
      <c r="E257" s="13"/>
      <c r="F257" s="11"/>
      <c r="G257" s="11">
        <v>136.8</v>
      </c>
      <c r="H257" s="11"/>
      <c r="I257" s="13">
        <f t="shared" si="6"/>
        <v>136.8</v>
      </c>
      <c r="J257" s="13"/>
      <c r="K257" s="11"/>
      <c r="L257" s="11">
        <v>9.37</v>
      </c>
      <c r="M257" s="11">
        <v>24.81</v>
      </c>
      <c r="N257" s="11">
        <v>38.18</v>
      </c>
      <c r="O257" s="11"/>
      <c r="P257" s="11" t="s">
        <v>883</v>
      </c>
    </row>
    <row r="258" spans="1:16" s="1" customFormat="1" ht="23.25" customHeight="1">
      <c r="A258" s="11">
        <v>253</v>
      </c>
      <c r="B258" s="11" t="s">
        <v>882</v>
      </c>
      <c r="C258" s="12" t="s">
        <v>881</v>
      </c>
      <c r="D258" s="11">
        <v>3</v>
      </c>
      <c r="E258" s="13"/>
      <c r="F258" s="11">
        <v>341.91</v>
      </c>
      <c r="G258" s="11"/>
      <c r="H258" s="11"/>
      <c r="I258" s="13">
        <f t="shared" si="6"/>
        <v>341.91</v>
      </c>
      <c r="J258" s="13"/>
      <c r="K258" s="11"/>
      <c r="L258" s="11"/>
      <c r="M258" s="11">
        <v>17.99</v>
      </c>
      <c r="N258" s="11">
        <v>39.25</v>
      </c>
      <c r="O258" s="11"/>
      <c r="P258" s="11" t="s">
        <v>880</v>
      </c>
    </row>
    <row r="259" spans="1:16" s="1" customFormat="1" ht="23.25" customHeight="1">
      <c r="A259" s="11">
        <v>254</v>
      </c>
      <c r="B259" s="11" t="s">
        <v>879</v>
      </c>
      <c r="C259" s="12" t="s">
        <v>878</v>
      </c>
      <c r="D259" s="11">
        <v>1</v>
      </c>
      <c r="E259" s="13"/>
      <c r="F259" s="11"/>
      <c r="G259" s="11">
        <v>96.51</v>
      </c>
      <c r="H259" s="11"/>
      <c r="I259" s="13">
        <f t="shared" si="6"/>
        <v>96.51</v>
      </c>
      <c r="J259" s="13"/>
      <c r="K259" s="11">
        <v>42.63</v>
      </c>
      <c r="L259" s="11"/>
      <c r="M259" s="11"/>
      <c r="N259" s="11"/>
      <c r="O259" s="11"/>
      <c r="P259" s="11" t="s">
        <v>877</v>
      </c>
    </row>
    <row r="260" spans="1:16" s="1" customFormat="1" ht="23.25" customHeight="1">
      <c r="A260" s="11">
        <v>255</v>
      </c>
      <c r="B260" s="11" t="s">
        <v>876</v>
      </c>
      <c r="C260" s="12" t="s">
        <v>875</v>
      </c>
      <c r="D260" s="11">
        <v>1</v>
      </c>
      <c r="E260" s="13"/>
      <c r="F260" s="11"/>
      <c r="G260" s="11">
        <v>112.95</v>
      </c>
      <c r="H260" s="11"/>
      <c r="I260" s="13">
        <f t="shared" si="6"/>
        <v>112.95</v>
      </c>
      <c r="J260" s="13"/>
      <c r="K260" s="11"/>
      <c r="L260" s="11"/>
      <c r="M260" s="11"/>
      <c r="N260" s="11"/>
      <c r="O260" s="11"/>
      <c r="P260" s="11" t="s">
        <v>874</v>
      </c>
    </row>
    <row r="261" spans="1:16" s="2" customFormat="1" ht="23.25" customHeight="1">
      <c r="A261" s="11">
        <v>256</v>
      </c>
      <c r="B261" s="11" t="s">
        <v>873</v>
      </c>
      <c r="C261" s="12" t="s">
        <v>872</v>
      </c>
      <c r="D261" s="11">
        <v>3</v>
      </c>
      <c r="E261" s="13"/>
      <c r="F261" s="11">
        <v>180.13</v>
      </c>
      <c r="G261" s="11"/>
      <c r="H261" s="11"/>
      <c r="I261" s="13">
        <f t="shared" si="6"/>
        <v>180.13</v>
      </c>
      <c r="J261" s="13"/>
      <c r="K261" s="11"/>
      <c r="L261" s="11"/>
      <c r="M261" s="11"/>
      <c r="N261" s="11"/>
      <c r="O261" s="11"/>
      <c r="P261" s="11" t="s">
        <v>871</v>
      </c>
    </row>
    <row r="262" spans="1:16" s="1" customFormat="1" ht="23.25" customHeight="1">
      <c r="A262" s="11">
        <v>257</v>
      </c>
      <c r="B262" s="11" t="s">
        <v>155</v>
      </c>
      <c r="C262" s="12" t="s">
        <v>870</v>
      </c>
      <c r="D262" s="11">
        <v>3</v>
      </c>
      <c r="E262" s="13"/>
      <c r="F262" s="11">
        <v>332.4</v>
      </c>
      <c r="G262" s="11"/>
      <c r="H262" s="11"/>
      <c r="I262" s="13">
        <f t="shared" si="6"/>
        <v>332.4</v>
      </c>
      <c r="J262" s="11">
        <v>28.79</v>
      </c>
      <c r="K262" s="11"/>
      <c r="L262" s="11"/>
      <c r="M262" s="11"/>
      <c r="N262" s="11">
        <v>5.67</v>
      </c>
      <c r="O262" s="11"/>
      <c r="P262" s="11" t="s">
        <v>869</v>
      </c>
    </row>
    <row r="263" spans="1:16" s="1" customFormat="1" ht="23.25" customHeight="1">
      <c r="A263" s="11">
        <v>258</v>
      </c>
      <c r="B263" s="11" t="s">
        <v>868</v>
      </c>
      <c r="C263" s="12" t="s">
        <v>867</v>
      </c>
      <c r="D263" s="11">
        <v>1</v>
      </c>
      <c r="E263" s="13"/>
      <c r="F263" s="11">
        <v>205.01</v>
      </c>
      <c r="G263" s="11"/>
      <c r="H263" s="11"/>
      <c r="I263" s="13">
        <f t="shared" si="6"/>
        <v>205.01</v>
      </c>
      <c r="J263" s="13"/>
      <c r="K263" s="11"/>
      <c r="L263" s="11">
        <v>2.47</v>
      </c>
      <c r="M263" s="11">
        <v>17.39</v>
      </c>
      <c r="N263" s="11"/>
      <c r="O263" s="11"/>
      <c r="P263" s="11" t="s">
        <v>866</v>
      </c>
    </row>
    <row r="264" spans="1:16" s="1" customFormat="1" ht="23.25" customHeight="1">
      <c r="A264" s="11">
        <v>259</v>
      </c>
      <c r="B264" s="11" t="s">
        <v>865</v>
      </c>
      <c r="C264" s="12" t="s">
        <v>864</v>
      </c>
      <c r="D264" s="11">
        <v>2</v>
      </c>
      <c r="E264" s="13"/>
      <c r="F264" s="11"/>
      <c r="G264" s="11">
        <v>198.9</v>
      </c>
      <c r="H264" s="11"/>
      <c r="I264" s="13">
        <f aca="true" t="shared" si="7" ref="I264:I295">SUM(E264:H264)</f>
        <v>198.9</v>
      </c>
      <c r="J264" s="13"/>
      <c r="K264" s="11"/>
      <c r="L264" s="11"/>
      <c r="M264" s="11">
        <v>15.01</v>
      </c>
      <c r="N264" s="11">
        <v>20.2</v>
      </c>
      <c r="O264" s="11"/>
      <c r="P264" s="11" t="s">
        <v>863</v>
      </c>
    </row>
    <row r="265" spans="1:16" s="1" customFormat="1" ht="23.25" customHeight="1">
      <c r="A265" s="11">
        <v>260</v>
      </c>
      <c r="B265" s="11" t="s">
        <v>862</v>
      </c>
      <c r="C265" s="12" t="s">
        <v>861</v>
      </c>
      <c r="D265" s="11">
        <v>4</v>
      </c>
      <c r="E265" s="13">
        <v>440.61</v>
      </c>
      <c r="F265" s="11"/>
      <c r="G265" s="11"/>
      <c r="H265" s="11"/>
      <c r="I265" s="13">
        <f t="shared" si="7"/>
        <v>440.61</v>
      </c>
      <c r="J265" s="13"/>
      <c r="K265" s="11"/>
      <c r="L265" s="11"/>
      <c r="M265" s="11">
        <v>122.18</v>
      </c>
      <c r="N265" s="11">
        <v>257.47</v>
      </c>
      <c r="O265" s="11"/>
      <c r="P265" s="11" t="s">
        <v>860</v>
      </c>
    </row>
    <row r="266" spans="1:16" s="1" customFormat="1" ht="23.25" customHeight="1">
      <c r="A266" s="11">
        <v>261</v>
      </c>
      <c r="B266" s="11" t="s">
        <v>859</v>
      </c>
      <c r="C266" s="12" t="s">
        <v>858</v>
      </c>
      <c r="D266" s="11">
        <v>3</v>
      </c>
      <c r="E266" s="13"/>
      <c r="F266" s="11">
        <v>483.84</v>
      </c>
      <c r="G266" s="11"/>
      <c r="H266" s="11"/>
      <c r="I266" s="13">
        <f t="shared" si="7"/>
        <v>483.84</v>
      </c>
      <c r="J266" s="13"/>
      <c r="K266" s="11"/>
      <c r="L266" s="11"/>
      <c r="M266" s="11">
        <v>34.74</v>
      </c>
      <c r="N266" s="11">
        <v>34.88</v>
      </c>
      <c r="O266" s="11"/>
      <c r="P266" s="11" t="s">
        <v>857</v>
      </c>
    </row>
    <row r="267" spans="1:16" s="1" customFormat="1" ht="23.25" customHeight="1">
      <c r="A267" s="11">
        <v>262</v>
      </c>
      <c r="B267" s="11" t="s">
        <v>856</v>
      </c>
      <c r="C267" s="14" t="s">
        <v>855</v>
      </c>
      <c r="D267" s="11">
        <v>3</v>
      </c>
      <c r="E267" s="13"/>
      <c r="F267" s="11">
        <v>319.8</v>
      </c>
      <c r="G267" s="11"/>
      <c r="H267" s="11"/>
      <c r="I267" s="13">
        <f t="shared" si="7"/>
        <v>319.8</v>
      </c>
      <c r="J267" s="13"/>
      <c r="K267" s="11"/>
      <c r="L267" s="11"/>
      <c r="M267" s="11">
        <v>41.61</v>
      </c>
      <c r="N267" s="11"/>
      <c r="O267" s="11"/>
      <c r="P267" s="11" t="s">
        <v>854</v>
      </c>
    </row>
    <row r="268" spans="1:16" s="1" customFormat="1" ht="23.25" customHeight="1">
      <c r="A268" s="11">
        <v>263</v>
      </c>
      <c r="B268" s="11" t="s">
        <v>853</v>
      </c>
      <c r="C268" s="12" t="s">
        <v>852</v>
      </c>
      <c r="D268" s="11">
        <v>2</v>
      </c>
      <c r="E268" s="13"/>
      <c r="F268" s="11"/>
      <c r="G268" s="11">
        <v>286.3</v>
      </c>
      <c r="H268" s="11"/>
      <c r="I268" s="13">
        <f t="shared" si="7"/>
        <v>286.3</v>
      </c>
      <c r="J268" s="13"/>
      <c r="K268" s="11">
        <v>47.68</v>
      </c>
      <c r="L268" s="11"/>
      <c r="M268" s="11"/>
      <c r="N268" s="11"/>
      <c r="O268" s="11"/>
      <c r="P268" s="11" t="s">
        <v>851</v>
      </c>
    </row>
    <row r="269" spans="1:16" s="1" customFormat="1" ht="23.25" customHeight="1">
      <c r="A269" s="11">
        <v>264</v>
      </c>
      <c r="B269" s="11" t="s">
        <v>850</v>
      </c>
      <c r="C269" s="12" t="s">
        <v>849</v>
      </c>
      <c r="D269" s="11">
        <v>2</v>
      </c>
      <c r="E269" s="13"/>
      <c r="F269" s="11">
        <v>284.77</v>
      </c>
      <c r="G269" s="11"/>
      <c r="H269" s="11"/>
      <c r="I269" s="13">
        <f t="shared" si="7"/>
        <v>284.77</v>
      </c>
      <c r="J269" s="13"/>
      <c r="K269" s="11"/>
      <c r="L269" s="11">
        <v>34.64</v>
      </c>
      <c r="M269" s="11"/>
      <c r="N269" s="11">
        <v>34.33</v>
      </c>
      <c r="O269" s="11"/>
      <c r="P269" s="11" t="s">
        <v>848</v>
      </c>
    </row>
    <row r="270" spans="1:16" s="1" customFormat="1" ht="23.25" customHeight="1">
      <c r="A270" s="11">
        <v>265</v>
      </c>
      <c r="B270" s="11" t="s">
        <v>847</v>
      </c>
      <c r="C270" s="12" t="s">
        <v>846</v>
      </c>
      <c r="D270" s="11">
        <v>3</v>
      </c>
      <c r="E270" s="13"/>
      <c r="F270" s="11">
        <v>379.58</v>
      </c>
      <c r="G270" s="11"/>
      <c r="H270" s="11"/>
      <c r="I270" s="13">
        <f t="shared" si="7"/>
        <v>379.58</v>
      </c>
      <c r="J270" s="13"/>
      <c r="K270" s="11"/>
      <c r="L270" s="11"/>
      <c r="M270" s="11"/>
      <c r="N270" s="11"/>
      <c r="O270" s="11"/>
      <c r="P270" s="11" t="s">
        <v>845</v>
      </c>
    </row>
    <row r="271" spans="1:16" s="1" customFormat="1" ht="23.25" customHeight="1">
      <c r="A271" s="11">
        <v>266</v>
      </c>
      <c r="B271" s="11" t="s">
        <v>844</v>
      </c>
      <c r="C271" s="12" t="s">
        <v>843</v>
      </c>
      <c r="D271" s="11">
        <v>2</v>
      </c>
      <c r="E271" s="13"/>
      <c r="F271" s="11">
        <v>1495.38</v>
      </c>
      <c r="G271" s="11"/>
      <c r="H271" s="11"/>
      <c r="I271" s="13">
        <f t="shared" si="7"/>
        <v>1495.38</v>
      </c>
      <c r="J271" s="13"/>
      <c r="K271" s="11"/>
      <c r="L271" s="11"/>
      <c r="M271" s="11">
        <v>27.6</v>
      </c>
      <c r="N271" s="11">
        <v>444.64</v>
      </c>
      <c r="O271" s="11"/>
      <c r="P271" s="11" t="s">
        <v>842</v>
      </c>
    </row>
    <row r="272" spans="1:16" s="1" customFormat="1" ht="23.25" customHeight="1">
      <c r="A272" s="11">
        <v>267</v>
      </c>
      <c r="B272" s="11" t="s">
        <v>841</v>
      </c>
      <c r="C272" s="12" t="s">
        <v>840</v>
      </c>
      <c r="D272" s="11">
        <v>1</v>
      </c>
      <c r="E272" s="13"/>
      <c r="F272" s="11"/>
      <c r="G272" s="11">
        <v>196.8</v>
      </c>
      <c r="H272" s="11"/>
      <c r="I272" s="13">
        <f t="shared" si="7"/>
        <v>196.8</v>
      </c>
      <c r="J272" s="13"/>
      <c r="K272" s="11"/>
      <c r="L272" s="11"/>
      <c r="M272" s="11"/>
      <c r="N272" s="11">
        <v>21.2</v>
      </c>
      <c r="O272" s="11"/>
      <c r="P272" s="11" t="s">
        <v>839</v>
      </c>
    </row>
    <row r="273" spans="1:16" s="1" customFormat="1" ht="23.25" customHeight="1">
      <c r="A273" s="11">
        <v>268</v>
      </c>
      <c r="B273" s="11" t="s">
        <v>838</v>
      </c>
      <c r="C273" s="12" t="s">
        <v>837</v>
      </c>
      <c r="D273" s="11">
        <v>1</v>
      </c>
      <c r="E273" s="13"/>
      <c r="F273" s="11"/>
      <c r="G273" s="11">
        <v>82.16</v>
      </c>
      <c r="H273" s="11"/>
      <c r="I273" s="13">
        <f t="shared" si="7"/>
        <v>82.16</v>
      </c>
      <c r="J273" s="13"/>
      <c r="K273" s="11"/>
      <c r="L273" s="11"/>
      <c r="M273" s="11">
        <v>2.08</v>
      </c>
      <c r="N273" s="11"/>
      <c r="O273" s="11"/>
      <c r="P273" s="11" t="s">
        <v>836</v>
      </c>
    </row>
    <row r="274" spans="1:16" s="1" customFormat="1" ht="23.25" customHeight="1">
      <c r="A274" s="11">
        <v>269</v>
      </c>
      <c r="B274" s="11" t="s">
        <v>835</v>
      </c>
      <c r="C274" s="12" t="s">
        <v>834</v>
      </c>
      <c r="D274" s="11">
        <v>1</v>
      </c>
      <c r="E274" s="13"/>
      <c r="F274" s="11"/>
      <c r="G274" s="11">
        <v>91.01</v>
      </c>
      <c r="H274" s="11"/>
      <c r="I274" s="13">
        <f t="shared" si="7"/>
        <v>91.01</v>
      </c>
      <c r="J274" s="13"/>
      <c r="K274" s="11">
        <v>72.62</v>
      </c>
      <c r="L274" s="11">
        <v>10.15</v>
      </c>
      <c r="M274" s="11"/>
      <c r="N274" s="11"/>
      <c r="O274" s="11"/>
      <c r="P274" s="11" t="s">
        <v>833</v>
      </c>
    </row>
    <row r="275" spans="1:16" s="1" customFormat="1" ht="23.25" customHeight="1">
      <c r="A275" s="11">
        <v>270</v>
      </c>
      <c r="B275" s="11" t="s">
        <v>832</v>
      </c>
      <c r="C275" s="12" t="s">
        <v>831</v>
      </c>
      <c r="D275" s="11">
        <v>1</v>
      </c>
      <c r="E275" s="13"/>
      <c r="F275" s="11"/>
      <c r="G275" s="11">
        <v>115.5</v>
      </c>
      <c r="H275" s="11"/>
      <c r="I275" s="13">
        <f t="shared" si="7"/>
        <v>115.5</v>
      </c>
      <c r="J275" s="13"/>
      <c r="K275" s="11"/>
      <c r="L275" s="11"/>
      <c r="M275" s="11"/>
      <c r="N275" s="11"/>
      <c r="O275" s="11"/>
      <c r="P275" s="11" t="s">
        <v>830</v>
      </c>
    </row>
    <row r="276" spans="1:16" s="1" customFormat="1" ht="23.25" customHeight="1">
      <c r="A276" s="11">
        <v>271</v>
      </c>
      <c r="B276" s="11" t="s">
        <v>829</v>
      </c>
      <c r="C276" s="12" t="s">
        <v>828</v>
      </c>
      <c r="D276" s="11">
        <v>1</v>
      </c>
      <c r="E276" s="13"/>
      <c r="F276" s="11">
        <v>164.7</v>
      </c>
      <c r="G276" s="11"/>
      <c r="H276" s="11"/>
      <c r="I276" s="13">
        <f t="shared" si="7"/>
        <v>164.7</v>
      </c>
      <c r="J276" s="13"/>
      <c r="K276" s="11"/>
      <c r="L276" s="11"/>
      <c r="M276" s="11">
        <v>15.75</v>
      </c>
      <c r="N276" s="11">
        <v>46.33</v>
      </c>
      <c r="O276" s="11">
        <v>22.11</v>
      </c>
      <c r="P276" s="11" t="s">
        <v>827</v>
      </c>
    </row>
    <row r="277" spans="1:16" s="1" customFormat="1" ht="23.25" customHeight="1">
      <c r="A277" s="11">
        <v>272</v>
      </c>
      <c r="B277" s="11" t="s">
        <v>826</v>
      </c>
      <c r="C277" s="12" t="s">
        <v>825</v>
      </c>
      <c r="D277" s="11">
        <v>3</v>
      </c>
      <c r="E277" s="13"/>
      <c r="F277" s="11">
        <v>352.35</v>
      </c>
      <c r="G277" s="11">
        <v>66.03</v>
      </c>
      <c r="H277" s="11"/>
      <c r="I277" s="13">
        <f t="shared" si="7"/>
        <v>418.38</v>
      </c>
      <c r="J277" s="13"/>
      <c r="K277" s="11">
        <v>14.17</v>
      </c>
      <c r="L277" s="11"/>
      <c r="M277" s="11">
        <v>50.35</v>
      </c>
      <c r="N277" s="11">
        <v>43.2</v>
      </c>
      <c r="O277" s="11"/>
      <c r="P277" s="11" t="s">
        <v>824</v>
      </c>
    </row>
    <row r="278" spans="1:16" s="1" customFormat="1" ht="23.25" customHeight="1">
      <c r="A278" s="11">
        <v>273</v>
      </c>
      <c r="B278" s="15" t="s">
        <v>823</v>
      </c>
      <c r="C278" s="12" t="s">
        <v>822</v>
      </c>
      <c r="D278" s="11">
        <v>1</v>
      </c>
      <c r="E278" s="13"/>
      <c r="F278" s="11">
        <v>115.43</v>
      </c>
      <c r="G278" s="11"/>
      <c r="H278" s="11"/>
      <c r="I278" s="13">
        <f t="shared" si="7"/>
        <v>115.43</v>
      </c>
      <c r="J278" s="13"/>
      <c r="K278" s="11">
        <v>24.47</v>
      </c>
      <c r="L278" s="11">
        <v>14.97</v>
      </c>
      <c r="M278" s="11">
        <v>7.32</v>
      </c>
      <c r="N278" s="11">
        <v>94.36</v>
      </c>
      <c r="O278" s="11"/>
      <c r="P278" s="11" t="s">
        <v>821</v>
      </c>
    </row>
    <row r="279" spans="1:16" s="1" customFormat="1" ht="23.25" customHeight="1">
      <c r="A279" s="11">
        <v>274</v>
      </c>
      <c r="B279" s="11" t="s">
        <v>820</v>
      </c>
      <c r="C279" s="12" t="s">
        <v>819</v>
      </c>
      <c r="D279" s="11">
        <v>2</v>
      </c>
      <c r="E279" s="13"/>
      <c r="F279" s="11">
        <v>206.96</v>
      </c>
      <c r="G279" s="11"/>
      <c r="H279" s="11"/>
      <c r="I279" s="13">
        <f t="shared" si="7"/>
        <v>206.96</v>
      </c>
      <c r="J279" s="13"/>
      <c r="K279" s="11"/>
      <c r="L279" s="11">
        <v>14.82</v>
      </c>
      <c r="M279" s="11"/>
      <c r="N279" s="11">
        <v>81.59</v>
      </c>
      <c r="O279" s="11"/>
      <c r="P279" s="11" t="s">
        <v>818</v>
      </c>
    </row>
    <row r="280" spans="1:16" s="1" customFormat="1" ht="23.25" customHeight="1">
      <c r="A280" s="11">
        <v>275</v>
      </c>
      <c r="B280" s="11" t="s">
        <v>817</v>
      </c>
      <c r="C280" s="12" t="s">
        <v>816</v>
      </c>
      <c r="D280" s="11">
        <v>3</v>
      </c>
      <c r="E280" s="13"/>
      <c r="F280" s="11">
        <v>232.08</v>
      </c>
      <c r="G280" s="11"/>
      <c r="H280" s="11"/>
      <c r="I280" s="13">
        <f t="shared" si="7"/>
        <v>232.08</v>
      </c>
      <c r="J280" s="13"/>
      <c r="K280" s="11"/>
      <c r="L280" s="11"/>
      <c r="M280" s="11"/>
      <c r="N280" s="11"/>
      <c r="O280" s="11"/>
      <c r="P280" s="11" t="s">
        <v>815</v>
      </c>
    </row>
    <row r="281" spans="1:16" s="1" customFormat="1" ht="23.25" customHeight="1">
      <c r="A281" s="11">
        <v>276</v>
      </c>
      <c r="B281" s="11" t="s">
        <v>814</v>
      </c>
      <c r="C281" s="12" t="s">
        <v>813</v>
      </c>
      <c r="D281" s="11">
        <v>1</v>
      </c>
      <c r="E281" s="13"/>
      <c r="F281" s="11"/>
      <c r="G281" s="11">
        <v>135.79</v>
      </c>
      <c r="H281" s="11"/>
      <c r="I281" s="13">
        <f t="shared" si="7"/>
        <v>135.79</v>
      </c>
      <c r="J281" s="13"/>
      <c r="K281" s="11">
        <v>1.15</v>
      </c>
      <c r="L281" s="11">
        <v>10.58</v>
      </c>
      <c r="M281" s="11"/>
      <c r="N281" s="11"/>
      <c r="O281" s="11"/>
      <c r="P281" s="11" t="s">
        <v>812</v>
      </c>
    </row>
    <row r="282" spans="1:16" s="1" customFormat="1" ht="23.25" customHeight="1">
      <c r="A282" s="11">
        <v>277</v>
      </c>
      <c r="B282" s="11" t="s">
        <v>811</v>
      </c>
      <c r="C282" s="12" t="s">
        <v>810</v>
      </c>
      <c r="D282" s="11">
        <v>3</v>
      </c>
      <c r="E282" s="13"/>
      <c r="F282" s="11">
        <v>364.31</v>
      </c>
      <c r="G282" s="11"/>
      <c r="H282" s="11"/>
      <c r="I282" s="13">
        <f t="shared" si="7"/>
        <v>364.31</v>
      </c>
      <c r="J282" s="13">
        <v>75.44</v>
      </c>
      <c r="K282" s="11">
        <v>11.67</v>
      </c>
      <c r="L282" s="11"/>
      <c r="M282" s="11">
        <v>10.8</v>
      </c>
      <c r="N282" s="11">
        <v>93.5</v>
      </c>
      <c r="O282" s="11"/>
      <c r="P282" s="11" t="s">
        <v>809</v>
      </c>
    </row>
    <row r="283" spans="1:16" s="1" customFormat="1" ht="23.25" customHeight="1">
      <c r="A283" s="11">
        <v>278</v>
      </c>
      <c r="B283" s="11" t="s">
        <v>808</v>
      </c>
      <c r="C283" s="12" t="s">
        <v>807</v>
      </c>
      <c r="D283" s="11">
        <v>1</v>
      </c>
      <c r="E283" s="13"/>
      <c r="F283" s="11"/>
      <c r="G283" s="11">
        <v>152.14</v>
      </c>
      <c r="H283" s="11"/>
      <c r="I283" s="13">
        <f t="shared" si="7"/>
        <v>152.14</v>
      </c>
      <c r="J283" s="13"/>
      <c r="K283" s="11">
        <v>50.33</v>
      </c>
      <c r="L283" s="11"/>
      <c r="M283" s="11"/>
      <c r="N283" s="11"/>
      <c r="O283" s="11"/>
      <c r="P283" s="11" t="s">
        <v>806</v>
      </c>
    </row>
    <row r="284" spans="1:16" s="1" customFormat="1" ht="23.25" customHeight="1">
      <c r="A284" s="11">
        <v>279</v>
      </c>
      <c r="B284" s="11" t="s">
        <v>805</v>
      </c>
      <c r="C284" s="12" t="s">
        <v>804</v>
      </c>
      <c r="D284" s="11">
        <v>1</v>
      </c>
      <c r="E284" s="13"/>
      <c r="F284" s="11"/>
      <c r="G284" s="11">
        <v>110.64</v>
      </c>
      <c r="H284" s="11"/>
      <c r="I284" s="13">
        <f t="shared" si="7"/>
        <v>110.64</v>
      </c>
      <c r="J284" s="13"/>
      <c r="K284" s="11"/>
      <c r="L284" s="11"/>
      <c r="M284" s="11">
        <v>42.84</v>
      </c>
      <c r="N284" s="11"/>
      <c r="O284" s="11"/>
      <c r="P284" s="11" t="s">
        <v>803</v>
      </c>
    </row>
    <row r="285" spans="1:16" s="1" customFormat="1" ht="23.25" customHeight="1">
      <c r="A285" s="11">
        <v>280</v>
      </c>
      <c r="B285" s="11" t="s">
        <v>802</v>
      </c>
      <c r="C285" s="12" t="s">
        <v>801</v>
      </c>
      <c r="D285" s="11">
        <v>2</v>
      </c>
      <c r="E285" s="13"/>
      <c r="F285" s="11">
        <v>157.5</v>
      </c>
      <c r="G285" s="11"/>
      <c r="H285" s="11"/>
      <c r="I285" s="13">
        <f t="shared" si="7"/>
        <v>157.5</v>
      </c>
      <c r="J285" s="13"/>
      <c r="K285" s="11">
        <v>107.22</v>
      </c>
      <c r="L285" s="11">
        <v>9.75</v>
      </c>
      <c r="M285" s="11"/>
      <c r="N285" s="11"/>
      <c r="O285" s="11"/>
      <c r="P285" s="11" t="s">
        <v>800</v>
      </c>
    </row>
    <row r="286" spans="1:16" s="1" customFormat="1" ht="23.25" customHeight="1">
      <c r="A286" s="11">
        <v>281</v>
      </c>
      <c r="B286" s="11" t="s">
        <v>799</v>
      </c>
      <c r="C286" s="12" t="s">
        <v>798</v>
      </c>
      <c r="D286" s="11">
        <v>3</v>
      </c>
      <c r="E286" s="13"/>
      <c r="F286" s="11">
        <v>438.59</v>
      </c>
      <c r="G286" s="11"/>
      <c r="H286" s="11"/>
      <c r="I286" s="13">
        <f t="shared" si="7"/>
        <v>438.59</v>
      </c>
      <c r="J286" s="13"/>
      <c r="K286" s="11"/>
      <c r="L286" s="11"/>
      <c r="M286" s="11">
        <v>25.63</v>
      </c>
      <c r="N286" s="11">
        <v>37.1</v>
      </c>
      <c r="O286" s="11"/>
      <c r="P286" s="11" t="s">
        <v>797</v>
      </c>
    </row>
    <row r="287" spans="1:16" s="1" customFormat="1" ht="23.25" customHeight="1">
      <c r="A287" s="11">
        <v>282</v>
      </c>
      <c r="B287" s="11" t="s">
        <v>796</v>
      </c>
      <c r="C287" s="12" t="s">
        <v>795</v>
      </c>
      <c r="D287" s="11">
        <v>3</v>
      </c>
      <c r="E287" s="13"/>
      <c r="F287" s="11">
        <v>406.4</v>
      </c>
      <c r="G287" s="11"/>
      <c r="H287" s="11"/>
      <c r="I287" s="13">
        <f t="shared" si="7"/>
        <v>406.4</v>
      </c>
      <c r="J287" s="13"/>
      <c r="K287" s="11"/>
      <c r="L287" s="11"/>
      <c r="M287" s="11">
        <v>24.31</v>
      </c>
      <c r="N287" s="11">
        <v>68.86</v>
      </c>
      <c r="O287" s="11"/>
      <c r="P287" s="11" t="s">
        <v>794</v>
      </c>
    </row>
    <row r="288" spans="1:16" s="1" customFormat="1" ht="23.25" customHeight="1">
      <c r="A288" s="11">
        <v>283</v>
      </c>
      <c r="B288" s="11" t="s">
        <v>793</v>
      </c>
      <c r="C288" s="14" t="s">
        <v>784</v>
      </c>
      <c r="D288" s="11">
        <v>3</v>
      </c>
      <c r="E288" s="13"/>
      <c r="F288" s="11">
        <v>394.64</v>
      </c>
      <c r="G288" s="11"/>
      <c r="H288" s="11"/>
      <c r="I288" s="13">
        <f t="shared" si="7"/>
        <v>394.64</v>
      </c>
      <c r="J288" s="13">
        <v>97.08</v>
      </c>
      <c r="K288" s="11">
        <v>16.65</v>
      </c>
      <c r="L288" s="11"/>
      <c r="M288" s="11">
        <v>46.6</v>
      </c>
      <c r="N288" s="11">
        <v>87.3</v>
      </c>
      <c r="O288" s="11"/>
      <c r="P288" s="11" t="s">
        <v>792</v>
      </c>
    </row>
    <row r="289" spans="1:16" s="41" customFormat="1" ht="23.25" customHeight="1">
      <c r="A289" s="11">
        <v>284</v>
      </c>
      <c r="B289" s="11" t="s">
        <v>791</v>
      </c>
      <c r="C289" s="14" t="s">
        <v>790</v>
      </c>
      <c r="D289" s="11">
        <v>4</v>
      </c>
      <c r="E289" s="13"/>
      <c r="F289" s="11">
        <v>295.94</v>
      </c>
      <c r="G289" s="11"/>
      <c r="H289" s="11"/>
      <c r="I289" s="13">
        <f t="shared" si="7"/>
        <v>295.94</v>
      </c>
      <c r="J289" s="13"/>
      <c r="K289" s="11"/>
      <c r="L289" s="11">
        <v>14.52</v>
      </c>
      <c r="M289" s="11">
        <v>41.2</v>
      </c>
      <c r="N289" s="11">
        <v>4.15</v>
      </c>
      <c r="O289" s="11"/>
      <c r="P289" s="11" t="s">
        <v>789</v>
      </c>
    </row>
    <row r="290" spans="1:16" s="41" customFormat="1" ht="23.25" customHeight="1">
      <c r="A290" s="11">
        <v>285</v>
      </c>
      <c r="B290" s="11" t="s">
        <v>788</v>
      </c>
      <c r="C290" s="12" t="s">
        <v>787</v>
      </c>
      <c r="D290" s="11">
        <v>3</v>
      </c>
      <c r="E290" s="13"/>
      <c r="F290" s="11">
        <v>348.85</v>
      </c>
      <c r="G290" s="11"/>
      <c r="H290" s="11"/>
      <c r="I290" s="13">
        <f t="shared" si="7"/>
        <v>348.85</v>
      </c>
      <c r="J290" s="13"/>
      <c r="K290" s="11"/>
      <c r="L290" s="11">
        <v>22.74</v>
      </c>
      <c r="M290" s="11"/>
      <c r="N290" s="11">
        <v>110.86</v>
      </c>
      <c r="O290" s="11"/>
      <c r="P290" s="11" t="s">
        <v>786</v>
      </c>
    </row>
    <row r="291" spans="1:16" s="41" customFormat="1" ht="23.25" customHeight="1">
      <c r="A291" s="11">
        <v>286</v>
      </c>
      <c r="B291" s="11" t="s">
        <v>785</v>
      </c>
      <c r="C291" s="12" t="s">
        <v>784</v>
      </c>
      <c r="D291" s="11">
        <v>1</v>
      </c>
      <c r="E291" s="13"/>
      <c r="F291" s="11">
        <v>146.75</v>
      </c>
      <c r="G291" s="11">
        <v>5.86</v>
      </c>
      <c r="H291" s="11"/>
      <c r="I291" s="13">
        <f t="shared" si="7"/>
        <v>152.61</v>
      </c>
      <c r="J291" s="13"/>
      <c r="K291" s="11">
        <v>5.86</v>
      </c>
      <c r="L291" s="11">
        <v>14.07</v>
      </c>
      <c r="M291" s="11">
        <v>4.69</v>
      </c>
      <c r="N291" s="11">
        <v>53.03</v>
      </c>
      <c r="O291" s="11"/>
      <c r="P291" s="11" t="s">
        <v>783</v>
      </c>
    </row>
    <row r="292" spans="1:16" s="42" customFormat="1" ht="23.25" customHeight="1">
      <c r="A292" s="11">
        <v>287</v>
      </c>
      <c r="B292" s="11" t="s">
        <v>782</v>
      </c>
      <c r="C292" s="12" t="s">
        <v>781</v>
      </c>
      <c r="D292" s="11">
        <v>2</v>
      </c>
      <c r="E292" s="13"/>
      <c r="F292" s="11">
        <v>369.76</v>
      </c>
      <c r="G292" s="11"/>
      <c r="H292" s="11"/>
      <c r="I292" s="13">
        <f t="shared" si="7"/>
        <v>369.76</v>
      </c>
      <c r="J292" s="13">
        <v>185.4</v>
      </c>
      <c r="K292" s="11"/>
      <c r="L292" s="11"/>
      <c r="M292" s="11">
        <v>185.4</v>
      </c>
      <c r="N292" s="11"/>
      <c r="O292" s="11">
        <v>282.57</v>
      </c>
      <c r="P292" s="11" t="s">
        <v>780</v>
      </c>
    </row>
    <row r="293" spans="1:16" s="41" customFormat="1" ht="23.25" customHeight="1">
      <c r="A293" s="11">
        <v>288</v>
      </c>
      <c r="B293" s="11" t="s">
        <v>779</v>
      </c>
      <c r="C293" s="12" t="s">
        <v>778</v>
      </c>
      <c r="D293" s="11">
        <v>2</v>
      </c>
      <c r="E293" s="13"/>
      <c r="F293" s="11">
        <v>304.18</v>
      </c>
      <c r="G293" s="11"/>
      <c r="H293" s="11"/>
      <c r="I293" s="13">
        <f t="shared" si="7"/>
        <v>304.18</v>
      </c>
      <c r="J293" s="13"/>
      <c r="K293" s="11">
        <v>22.83</v>
      </c>
      <c r="L293" s="11">
        <v>10.8</v>
      </c>
      <c r="M293" s="11"/>
      <c r="N293" s="11">
        <v>41</v>
      </c>
      <c r="O293" s="11"/>
      <c r="P293" s="11" t="s">
        <v>777</v>
      </c>
    </row>
    <row r="294" spans="1:16" s="41" customFormat="1" ht="23.25" customHeight="1">
      <c r="A294" s="11">
        <v>289</v>
      </c>
      <c r="B294" s="11" t="s">
        <v>776</v>
      </c>
      <c r="C294" s="12" t="s">
        <v>775</v>
      </c>
      <c r="D294" s="11">
        <v>2</v>
      </c>
      <c r="E294" s="13"/>
      <c r="F294" s="11">
        <v>175.51</v>
      </c>
      <c r="G294" s="11"/>
      <c r="H294" s="11"/>
      <c r="I294" s="13">
        <f t="shared" si="7"/>
        <v>175.51</v>
      </c>
      <c r="J294" s="13"/>
      <c r="K294" s="11">
        <v>29.95</v>
      </c>
      <c r="L294" s="11">
        <v>8.16</v>
      </c>
      <c r="M294" s="11">
        <v>28.28</v>
      </c>
      <c r="N294" s="11">
        <v>9.99</v>
      </c>
      <c r="O294" s="11"/>
      <c r="P294" s="11" t="s">
        <v>774</v>
      </c>
    </row>
    <row r="295" spans="1:16" s="41" customFormat="1" ht="23.25" customHeight="1">
      <c r="A295" s="11">
        <v>290</v>
      </c>
      <c r="B295" s="11" t="s">
        <v>773</v>
      </c>
      <c r="C295" s="12" t="s">
        <v>772</v>
      </c>
      <c r="D295" s="11">
        <v>2</v>
      </c>
      <c r="E295" s="13"/>
      <c r="F295" s="11">
        <v>267.85</v>
      </c>
      <c r="G295" s="11"/>
      <c r="H295" s="11"/>
      <c r="I295" s="13">
        <f t="shared" si="7"/>
        <v>267.85</v>
      </c>
      <c r="J295" s="13">
        <v>133.33</v>
      </c>
      <c r="K295" s="11">
        <v>68.22</v>
      </c>
      <c r="L295" s="11">
        <v>13.54</v>
      </c>
      <c r="M295" s="11">
        <v>12.54</v>
      </c>
      <c r="N295" s="11">
        <v>40.31</v>
      </c>
      <c r="O295" s="11"/>
      <c r="P295" s="11" t="s">
        <v>771</v>
      </c>
    </row>
    <row r="296" spans="1:16" s="41" customFormat="1" ht="23.25" customHeight="1">
      <c r="A296" s="11">
        <v>291</v>
      </c>
      <c r="B296" s="11" t="s">
        <v>770</v>
      </c>
      <c r="C296" s="12" t="s">
        <v>769</v>
      </c>
      <c r="D296" s="11">
        <v>2</v>
      </c>
      <c r="E296" s="13"/>
      <c r="F296" s="11">
        <v>380.52</v>
      </c>
      <c r="G296" s="11"/>
      <c r="H296" s="11"/>
      <c r="I296" s="13">
        <f aca="true" t="shared" si="8" ref="I296:I327">SUM(E296:H296)</f>
        <v>380.52</v>
      </c>
      <c r="J296" s="13">
        <v>163.54</v>
      </c>
      <c r="K296" s="11">
        <v>19.35</v>
      </c>
      <c r="L296" s="11">
        <v>10.59</v>
      </c>
      <c r="M296" s="11">
        <v>40.55</v>
      </c>
      <c r="N296" s="11">
        <v>35.02</v>
      </c>
      <c r="O296" s="11"/>
      <c r="P296" s="11" t="s">
        <v>768</v>
      </c>
    </row>
    <row r="297" spans="1:16" s="41" customFormat="1" ht="23.25" customHeight="1">
      <c r="A297" s="11">
        <v>292</v>
      </c>
      <c r="B297" s="11" t="s">
        <v>767</v>
      </c>
      <c r="C297" s="12" t="s">
        <v>766</v>
      </c>
      <c r="D297" s="11">
        <v>3</v>
      </c>
      <c r="E297" s="13"/>
      <c r="F297" s="11">
        <v>378.15</v>
      </c>
      <c r="G297" s="11"/>
      <c r="H297" s="11"/>
      <c r="I297" s="13">
        <f t="shared" si="8"/>
        <v>378.15</v>
      </c>
      <c r="J297" s="13">
        <v>70.3</v>
      </c>
      <c r="K297" s="11">
        <v>8.27</v>
      </c>
      <c r="L297" s="11"/>
      <c r="M297" s="11">
        <v>42.17</v>
      </c>
      <c r="N297" s="11">
        <v>36.14</v>
      </c>
      <c r="O297" s="11"/>
      <c r="P297" s="11" t="s">
        <v>765</v>
      </c>
    </row>
    <row r="298" spans="1:16" s="41" customFormat="1" ht="23.25" customHeight="1">
      <c r="A298" s="11">
        <v>293</v>
      </c>
      <c r="B298" s="11" t="s">
        <v>764</v>
      </c>
      <c r="C298" s="14" t="s">
        <v>763</v>
      </c>
      <c r="D298" s="11">
        <v>1</v>
      </c>
      <c r="E298" s="13"/>
      <c r="F298" s="11">
        <v>120.59</v>
      </c>
      <c r="G298" s="11"/>
      <c r="H298" s="11"/>
      <c r="I298" s="13">
        <f t="shared" si="8"/>
        <v>120.59</v>
      </c>
      <c r="J298" s="13"/>
      <c r="K298" s="11">
        <v>57.06</v>
      </c>
      <c r="L298" s="11">
        <v>13</v>
      </c>
      <c r="M298" s="11">
        <v>7.51</v>
      </c>
      <c r="N298" s="11"/>
      <c r="O298" s="11">
        <v>135.34</v>
      </c>
      <c r="P298" s="11" t="s">
        <v>762</v>
      </c>
    </row>
    <row r="299" spans="1:16" s="41" customFormat="1" ht="23.25" customHeight="1">
      <c r="A299" s="11">
        <v>294</v>
      </c>
      <c r="B299" s="11" t="s">
        <v>761</v>
      </c>
      <c r="C299" s="12" t="s">
        <v>760</v>
      </c>
      <c r="D299" s="11">
        <v>1</v>
      </c>
      <c r="E299" s="13"/>
      <c r="F299" s="11">
        <v>161.53</v>
      </c>
      <c r="G299" s="11"/>
      <c r="H299" s="11"/>
      <c r="I299" s="13">
        <f t="shared" si="8"/>
        <v>161.53</v>
      </c>
      <c r="J299" s="13"/>
      <c r="K299" s="11"/>
      <c r="L299" s="11">
        <v>15.95</v>
      </c>
      <c r="M299" s="11"/>
      <c r="N299" s="11"/>
      <c r="O299" s="11"/>
      <c r="P299" s="11" t="s">
        <v>759</v>
      </c>
    </row>
    <row r="300" spans="1:16" s="41" customFormat="1" ht="23.25" customHeight="1">
      <c r="A300" s="11">
        <v>295</v>
      </c>
      <c r="B300" s="11" t="s">
        <v>758</v>
      </c>
      <c r="C300" s="12" t="s">
        <v>757</v>
      </c>
      <c r="D300" s="11">
        <v>2</v>
      </c>
      <c r="E300" s="13"/>
      <c r="F300" s="11">
        <v>420.21</v>
      </c>
      <c r="G300" s="11"/>
      <c r="H300" s="11"/>
      <c r="I300" s="13">
        <f t="shared" si="8"/>
        <v>420.21</v>
      </c>
      <c r="J300" s="13"/>
      <c r="K300" s="11"/>
      <c r="L300" s="11">
        <v>12.6</v>
      </c>
      <c r="M300" s="11">
        <v>69.63</v>
      </c>
      <c r="N300" s="11">
        <v>55.24</v>
      </c>
      <c r="O300" s="11"/>
      <c r="P300" s="11" t="s">
        <v>756</v>
      </c>
    </row>
    <row r="301" spans="1:16" s="41" customFormat="1" ht="23.25" customHeight="1">
      <c r="A301" s="11">
        <v>296</v>
      </c>
      <c r="B301" s="11" t="s">
        <v>755</v>
      </c>
      <c r="C301" s="12" t="s">
        <v>754</v>
      </c>
      <c r="D301" s="11">
        <v>1</v>
      </c>
      <c r="E301" s="13"/>
      <c r="F301" s="11">
        <v>165.3</v>
      </c>
      <c r="G301" s="11"/>
      <c r="H301" s="11"/>
      <c r="I301" s="13">
        <f t="shared" si="8"/>
        <v>165.3</v>
      </c>
      <c r="J301" s="13"/>
      <c r="K301" s="11"/>
      <c r="L301" s="11">
        <v>12.98</v>
      </c>
      <c r="M301" s="11">
        <v>54.61</v>
      </c>
      <c r="N301" s="11"/>
      <c r="O301" s="11"/>
      <c r="P301" s="11" t="s">
        <v>753</v>
      </c>
    </row>
    <row r="302" spans="1:16" s="41" customFormat="1" ht="23.25" customHeight="1">
      <c r="A302" s="11">
        <v>297</v>
      </c>
      <c r="B302" s="11" t="s">
        <v>726</v>
      </c>
      <c r="C302" s="12" t="s">
        <v>752</v>
      </c>
      <c r="D302" s="11">
        <v>1</v>
      </c>
      <c r="E302" s="13"/>
      <c r="F302" s="11">
        <v>126.4</v>
      </c>
      <c r="G302" s="11"/>
      <c r="H302" s="11"/>
      <c r="I302" s="13">
        <f t="shared" si="8"/>
        <v>126.4</v>
      </c>
      <c r="J302" s="13"/>
      <c r="K302" s="11">
        <v>21.33</v>
      </c>
      <c r="L302" s="11"/>
      <c r="M302" s="11">
        <v>21.33</v>
      </c>
      <c r="N302" s="11"/>
      <c r="O302" s="11"/>
      <c r="P302" s="11" t="s">
        <v>751</v>
      </c>
    </row>
    <row r="303" spans="1:16" s="41" customFormat="1" ht="23.25" customHeight="1">
      <c r="A303" s="11">
        <v>298</v>
      </c>
      <c r="B303" s="11" t="s">
        <v>750</v>
      </c>
      <c r="C303" s="12" t="s">
        <v>749</v>
      </c>
      <c r="D303" s="11">
        <v>3</v>
      </c>
      <c r="E303" s="13"/>
      <c r="F303" s="11">
        <v>501.28</v>
      </c>
      <c r="G303" s="11"/>
      <c r="H303" s="11"/>
      <c r="I303" s="13">
        <f t="shared" si="8"/>
        <v>501.28</v>
      </c>
      <c r="J303" s="13"/>
      <c r="K303" s="11"/>
      <c r="L303" s="11">
        <v>39.84</v>
      </c>
      <c r="M303" s="11">
        <v>39.72</v>
      </c>
      <c r="N303" s="11">
        <v>190.27</v>
      </c>
      <c r="O303" s="11"/>
      <c r="P303" s="11" t="s">
        <v>748</v>
      </c>
    </row>
    <row r="304" spans="1:16" s="41" customFormat="1" ht="23.25" customHeight="1">
      <c r="A304" s="11">
        <v>299</v>
      </c>
      <c r="B304" s="11" t="s">
        <v>726</v>
      </c>
      <c r="C304" s="12" t="s">
        <v>747</v>
      </c>
      <c r="D304" s="11">
        <v>3</v>
      </c>
      <c r="E304" s="13"/>
      <c r="F304" s="11">
        <v>688.19</v>
      </c>
      <c r="G304" s="11"/>
      <c r="H304" s="11"/>
      <c r="I304" s="13">
        <f t="shared" si="8"/>
        <v>688.19</v>
      </c>
      <c r="J304" s="13">
        <v>234</v>
      </c>
      <c r="K304" s="11"/>
      <c r="L304" s="11"/>
      <c r="M304" s="11">
        <v>34.34</v>
      </c>
      <c r="N304" s="11">
        <v>76.09</v>
      </c>
      <c r="O304" s="11"/>
      <c r="P304" s="11" t="s">
        <v>746</v>
      </c>
    </row>
    <row r="305" spans="1:16" s="41" customFormat="1" ht="23.25" customHeight="1">
      <c r="A305" s="11">
        <v>300</v>
      </c>
      <c r="B305" s="11" t="s">
        <v>745</v>
      </c>
      <c r="C305" s="12" t="s">
        <v>744</v>
      </c>
      <c r="D305" s="11">
        <v>3</v>
      </c>
      <c r="E305" s="13"/>
      <c r="F305" s="11">
        <v>608.68</v>
      </c>
      <c r="G305" s="11"/>
      <c r="H305" s="11"/>
      <c r="I305" s="13">
        <f t="shared" si="8"/>
        <v>608.68</v>
      </c>
      <c r="J305" s="13"/>
      <c r="K305" s="11"/>
      <c r="L305" s="11"/>
      <c r="M305" s="11"/>
      <c r="N305" s="11">
        <v>124.18</v>
      </c>
      <c r="O305" s="11"/>
      <c r="P305" s="11" t="s">
        <v>743</v>
      </c>
    </row>
    <row r="306" spans="1:16" s="41" customFormat="1" ht="23.25" customHeight="1">
      <c r="A306" s="11">
        <v>301</v>
      </c>
      <c r="B306" s="11" t="s">
        <v>742</v>
      </c>
      <c r="C306" s="12" t="s">
        <v>741</v>
      </c>
      <c r="D306" s="11">
        <v>1</v>
      </c>
      <c r="E306" s="13"/>
      <c r="F306" s="11"/>
      <c r="G306" s="11">
        <v>171.52</v>
      </c>
      <c r="H306" s="11"/>
      <c r="I306" s="13">
        <f t="shared" si="8"/>
        <v>171.52</v>
      </c>
      <c r="J306" s="13"/>
      <c r="K306" s="11"/>
      <c r="L306" s="11">
        <v>11.81</v>
      </c>
      <c r="M306" s="11">
        <v>9.59</v>
      </c>
      <c r="N306" s="11"/>
      <c r="O306" s="11"/>
      <c r="P306" s="11" t="s">
        <v>740</v>
      </c>
    </row>
    <row r="307" spans="1:16" s="41" customFormat="1" ht="23.25" customHeight="1">
      <c r="A307" s="11">
        <v>302</v>
      </c>
      <c r="B307" s="11" t="s">
        <v>525</v>
      </c>
      <c r="C307" s="12" t="s">
        <v>739</v>
      </c>
      <c r="D307" s="11">
        <v>3</v>
      </c>
      <c r="E307" s="13"/>
      <c r="F307" s="11">
        <v>364.78</v>
      </c>
      <c r="G307" s="11"/>
      <c r="H307" s="11"/>
      <c r="I307" s="13">
        <f t="shared" si="8"/>
        <v>364.78</v>
      </c>
      <c r="J307" s="13"/>
      <c r="K307" s="11"/>
      <c r="L307" s="11"/>
      <c r="M307" s="11">
        <v>46.68</v>
      </c>
      <c r="N307" s="11">
        <v>63.11</v>
      </c>
      <c r="O307" s="11"/>
      <c r="P307" s="11" t="s">
        <v>738</v>
      </c>
    </row>
    <row r="308" spans="1:16" s="41" customFormat="1" ht="23.25" customHeight="1">
      <c r="A308" s="11">
        <v>303</v>
      </c>
      <c r="B308" s="15" t="s">
        <v>737</v>
      </c>
      <c r="C308" s="12" t="s">
        <v>736</v>
      </c>
      <c r="D308" s="11">
        <v>3</v>
      </c>
      <c r="E308" s="13"/>
      <c r="F308" s="11">
        <v>350.96</v>
      </c>
      <c r="G308" s="11"/>
      <c r="H308" s="11"/>
      <c r="I308" s="13">
        <f t="shared" si="8"/>
        <v>350.96</v>
      </c>
      <c r="J308" s="13"/>
      <c r="K308" s="11">
        <v>12.35</v>
      </c>
      <c r="L308" s="11">
        <v>51.23</v>
      </c>
      <c r="M308" s="11"/>
      <c r="N308" s="11">
        <v>48.11</v>
      </c>
      <c r="O308" s="11"/>
      <c r="P308" s="11" t="s">
        <v>735</v>
      </c>
    </row>
    <row r="309" spans="1:16" s="41" customFormat="1" ht="23.25" customHeight="1">
      <c r="A309" s="11">
        <v>304</v>
      </c>
      <c r="B309" s="11" t="s">
        <v>726</v>
      </c>
      <c r="C309" s="12" t="s">
        <v>734</v>
      </c>
      <c r="D309" s="11">
        <v>2</v>
      </c>
      <c r="E309" s="13"/>
      <c r="F309" s="11">
        <v>381.72</v>
      </c>
      <c r="G309" s="11"/>
      <c r="H309" s="11"/>
      <c r="I309" s="13">
        <f t="shared" si="8"/>
        <v>381.72</v>
      </c>
      <c r="J309" s="13"/>
      <c r="K309" s="11">
        <v>30.67</v>
      </c>
      <c r="L309" s="11"/>
      <c r="M309" s="11"/>
      <c r="N309" s="11"/>
      <c r="O309" s="11"/>
      <c r="P309" s="11" t="s">
        <v>733</v>
      </c>
    </row>
    <row r="310" spans="1:16" s="41" customFormat="1" ht="23.25" customHeight="1">
      <c r="A310" s="11">
        <v>305</v>
      </c>
      <c r="B310" s="11" t="s">
        <v>732</v>
      </c>
      <c r="C310" s="12" t="s">
        <v>731</v>
      </c>
      <c r="D310" s="11">
        <v>1</v>
      </c>
      <c r="E310" s="13"/>
      <c r="F310" s="11">
        <v>169.61</v>
      </c>
      <c r="G310" s="11"/>
      <c r="H310" s="11"/>
      <c r="I310" s="13">
        <f t="shared" si="8"/>
        <v>169.61</v>
      </c>
      <c r="J310" s="13"/>
      <c r="K310" s="11"/>
      <c r="L310" s="11"/>
      <c r="M310" s="11">
        <v>23.39</v>
      </c>
      <c r="N310" s="11"/>
      <c r="O310" s="11"/>
      <c r="P310" s="11" t="s">
        <v>730</v>
      </c>
    </row>
    <row r="311" spans="1:16" s="41" customFormat="1" ht="23.25" customHeight="1">
      <c r="A311" s="11">
        <v>306</v>
      </c>
      <c r="B311" s="11" t="s">
        <v>729</v>
      </c>
      <c r="C311" s="12" t="s">
        <v>728</v>
      </c>
      <c r="D311" s="11">
        <v>2</v>
      </c>
      <c r="E311" s="13">
        <v>174.8</v>
      </c>
      <c r="F311" s="11"/>
      <c r="G311" s="11">
        <v>199.38</v>
      </c>
      <c r="H311" s="11"/>
      <c r="I311" s="13">
        <f t="shared" si="8"/>
        <v>374.18</v>
      </c>
      <c r="J311" s="13"/>
      <c r="K311" s="11"/>
      <c r="L311" s="11"/>
      <c r="M311" s="11">
        <v>185.61</v>
      </c>
      <c r="N311" s="11"/>
      <c r="O311" s="11"/>
      <c r="P311" s="11" t="s">
        <v>727</v>
      </c>
    </row>
    <row r="312" spans="1:16" s="41" customFormat="1" ht="23.25" customHeight="1">
      <c r="A312" s="11">
        <v>307</v>
      </c>
      <c r="B312" s="11" t="s">
        <v>726</v>
      </c>
      <c r="C312" s="12" t="s">
        <v>725</v>
      </c>
      <c r="D312" s="11">
        <v>1</v>
      </c>
      <c r="E312" s="13">
        <v>122.5</v>
      </c>
      <c r="F312" s="11"/>
      <c r="G312" s="11"/>
      <c r="H312" s="11"/>
      <c r="I312" s="13">
        <f t="shared" si="8"/>
        <v>122.5</v>
      </c>
      <c r="J312" s="13"/>
      <c r="K312" s="11"/>
      <c r="L312" s="11"/>
      <c r="M312" s="11">
        <v>10.41</v>
      </c>
      <c r="N312" s="11"/>
      <c r="O312" s="11"/>
      <c r="P312" s="11" t="s">
        <v>724</v>
      </c>
    </row>
    <row r="313" spans="1:16" s="41" customFormat="1" ht="23.25" customHeight="1">
      <c r="A313" s="11">
        <v>308</v>
      </c>
      <c r="B313" s="11" t="s">
        <v>723</v>
      </c>
      <c r="C313" s="12" t="s">
        <v>474</v>
      </c>
      <c r="D313" s="11">
        <v>3</v>
      </c>
      <c r="E313" s="13"/>
      <c r="F313" s="11">
        <v>513.51</v>
      </c>
      <c r="G313" s="11"/>
      <c r="H313" s="11"/>
      <c r="I313" s="13">
        <f t="shared" si="8"/>
        <v>513.51</v>
      </c>
      <c r="J313" s="13">
        <v>60.05</v>
      </c>
      <c r="K313" s="11"/>
      <c r="L313" s="11"/>
      <c r="M313" s="11">
        <v>1.62</v>
      </c>
      <c r="N313" s="11"/>
      <c r="O313" s="11"/>
      <c r="P313" s="11" t="s">
        <v>722</v>
      </c>
    </row>
    <row r="314" spans="1:16" s="41" customFormat="1" ht="23.25" customHeight="1">
      <c r="A314" s="11">
        <v>309</v>
      </c>
      <c r="B314" s="11" t="s">
        <v>721</v>
      </c>
      <c r="C314" s="12" t="s">
        <v>720</v>
      </c>
      <c r="D314" s="11">
        <v>3</v>
      </c>
      <c r="E314" s="13"/>
      <c r="F314" s="11">
        <v>519.54</v>
      </c>
      <c r="G314" s="11"/>
      <c r="H314" s="11"/>
      <c r="I314" s="13">
        <f t="shared" si="8"/>
        <v>519.54</v>
      </c>
      <c r="J314" s="13"/>
      <c r="K314" s="11"/>
      <c r="L314" s="11"/>
      <c r="M314" s="11"/>
      <c r="N314" s="11">
        <v>73.62</v>
      </c>
      <c r="O314" s="11"/>
      <c r="P314" s="11" t="s">
        <v>719</v>
      </c>
    </row>
    <row r="315" spans="1:16" s="42" customFormat="1" ht="23.25" customHeight="1">
      <c r="A315" s="11">
        <v>310</v>
      </c>
      <c r="B315" s="11" t="s">
        <v>718</v>
      </c>
      <c r="C315" s="12" t="s">
        <v>717</v>
      </c>
      <c r="D315" s="11">
        <v>3</v>
      </c>
      <c r="E315" s="13">
        <v>215.58</v>
      </c>
      <c r="F315" s="11">
        <v>231.66</v>
      </c>
      <c r="G315" s="11"/>
      <c r="H315" s="11"/>
      <c r="I315" s="13">
        <f t="shared" si="8"/>
        <v>447.24</v>
      </c>
      <c r="J315" s="13"/>
      <c r="K315" s="11">
        <v>6.4</v>
      </c>
      <c r="L315" s="11"/>
      <c r="M315" s="11"/>
      <c r="N315" s="11">
        <v>43.18</v>
      </c>
      <c r="O315" s="11"/>
      <c r="P315" s="11" t="s">
        <v>716</v>
      </c>
    </row>
    <row r="316" spans="1:16" s="41" customFormat="1" ht="23.25" customHeight="1">
      <c r="A316" s="11">
        <v>311</v>
      </c>
      <c r="B316" s="11" t="s">
        <v>715</v>
      </c>
      <c r="C316" s="12" t="s">
        <v>714</v>
      </c>
      <c r="D316" s="11">
        <v>3</v>
      </c>
      <c r="E316" s="13">
        <v>327.29</v>
      </c>
      <c r="F316" s="11"/>
      <c r="G316" s="11"/>
      <c r="H316" s="11"/>
      <c r="I316" s="13">
        <f t="shared" si="8"/>
        <v>327.29</v>
      </c>
      <c r="J316" s="13"/>
      <c r="K316" s="11"/>
      <c r="L316" s="11"/>
      <c r="M316" s="11">
        <v>10.82</v>
      </c>
      <c r="N316" s="11"/>
      <c r="O316" s="11"/>
      <c r="P316" s="11" t="s">
        <v>713</v>
      </c>
    </row>
    <row r="317" spans="1:16" s="41" customFormat="1" ht="23.25" customHeight="1">
      <c r="A317" s="11">
        <v>312</v>
      </c>
      <c r="B317" s="11" t="s">
        <v>712</v>
      </c>
      <c r="C317" s="12" t="s">
        <v>711</v>
      </c>
      <c r="D317" s="11">
        <v>3</v>
      </c>
      <c r="E317" s="13"/>
      <c r="F317" s="11">
        <v>520.64</v>
      </c>
      <c r="G317" s="11"/>
      <c r="H317" s="11"/>
      <c r="I317" s="13">
        <f t="shared" si="8"/>
        <v>520.64</v>
      </c>
      <c r="J317" s="13">
        <v>146.65</v>
      </c>
      <c r="K317" s="11"/>
      <c r="L317" s="11">
        <v>11.93</v>
      </c>
      <c r="M317" s="11">
        <v>64.51</v>
      </c>
      <c r="N317" s="11">
        <v>73.95</v>
      </c>
      <c r="O317" s="11"/>
      <c r="P317" s="11" t="s">
        <v>710</v>
      </c>
    </row>
    <row r="318" spans="1:16" s="41" customFormat="1" ht="23.25" customHeight="1">
      <c r="A318" s="11">
        <v>313</v>
      </c>
      <c r="B318" s="11" t="s">
        <v>709</v>
      </c>
      <c r="C318" s="12" t="s">
        <v>708</v>
      </c>
      <c r="D318" s="11">
        <v>3</v>
      </c>
      <c r="E318" s="13"/>
      <c r="F318" s="11">
        <v>286.51</v>
      </c>
      <c r="G318" s="11"/>
      <c r="H318" s="11"/>
      <c r="I318" s="13">
        <f t="shared" si="8"/>
        <v>286.51</v>
      </c>
      <c r="J318" s="13">
        <v>38.66</v>
      </c>
      <c r="K318" s="11"/>
      <c r="L318" s="11"/>
      <c r="M318" s="11">
        <v>11.89</v>
      </c>
      <c r="N318" s="11"/>
      <c r="O318" s="11"/>
      <c r="P318" s="11" t="s">
        <v>707</v>
      </c>
    </row>
    <row r="319" spans="1:16" s="41" customFormat="1" ht="23.25" customHeight="1">
      <c r="A319" s="11">
        <v>314</v>
      </c>
      <c r="B319" s="11" t="s">
        <v>706</v>
      </c>
      <c r="C319" s="12" t="s">
        <v>705</v>
      </c>
      <c r="D319" s="11">
        <v>3</v>
      </c>
      <c r="E319" s="13"/>
      <c r="F319" s="11">
        <v>435.49</v>
      </c>
      <c r="G319" s="11"/>
      <c r="H319" s="11"/>
      <c r="I319" s="13">
        <f t="shared" si="8"/>
        <v>435.49</v>
      </c>
      <c r="J319" s="13"/>
      <c r="K319" s="11"/>
      <c r="L319" s="11"/>
      <c r="M319" s="11">
        <v>32.85</v>
      </c>
      <c r="N319" s="11"/>
      <c r="O319" s="11"/>
      <c r="P319" s="11" t="s">
        <v>704</v>
      </c>
    </row>
    <row r="320" spans="1:16" s="41" customFormat="1" ht="23.25" customHeight="1">
      <c r="A320" s="11">
        <v>315</v>
      </c>
      <c r="B320" s="11" t="s">
        <v>703</v>
      </c>
      <c r="C320" s="12" t="s">
        <v>702</v>
      </c>
      <c r="D320" s="11">
        <v>3</v>
      </c>
      <c r="E320" s="13"/>
      <c r="F320" s="11">
        <v>534.71</v>
      </c>
      <c r="G320" s="11"/>
      <c r="H320" s="11"/>
      <c r="I320" s="13">
        <f t="shared" si="8"/>
        <v>534.71</v>
      </c>
      <c r="J320" s="13">
        <v>90.98</v>
      </c>
      <c r="K320" s="11">
        <v>11.93</v>
      </c>
      <c r="L320" s="11"/>
      <c r="M320" s="11"/>
      <c r="N320" s="11">
        <v>53.06</v>
      </c>
      <c r="O320" s="11"/>
      <c r="P320" s="11" t="s">
        <v>701</v>
      </c>
    </row>
    <row r="321" spans="1:16" s="41" customFormat="1" ht="23.25" customHeight="1">
      <c r="A321" s="11">
        <v>316</v>
      </c>
      <c r="B321" s="11" t="s">
        <v>700</v>
      </c>
      <c r="C321" s="14" t="s">
        <v>699</v>
      </c>
      <c r="D321" s="11">
        <v>3</v>
      </c>
      <c r="E321" s="13"/>
      <c r="F321" s="11">
        <v>215.01</v>
      </c>
      <c r="G321" s="11"/>
      <c r="H321" s="11"/>
      <c r="I321" s="13">
        <f t="shared" si="8"/>
        <v>215.01</v>
      </c>
      <c r="J321" s="13">
        <v>111.82</v>
      </c>
      <c r="K321" s="11">
        <v>9.93</v>
      </c>
      <c r="L321" s="11"/>
      <c r="M321" s="11"/>
      <c r="N321" s="11"/>
      <c r="O321" s="11"/>
      <c r="P321" s="11" t="s">
        <v>698</v>
      </c>
    </row>
    <row r="322" spans="1:16" s="41" customFormat="1" ht="23.25" customHeight="1">
      <c r="A322" s="11">
        <v>317</v>
      </c>
      <c r="B322" s="11" t="s">
        <v>36</v>
      </c>
      <c r="C322" s="12" t="s">
        <v>697</v>
      </c>
      <c r="D322" s="11">
        <v>2</v>
      </c>
      <c r="E322" s="13"/>
      <c r="F322" s="11">
        <v>408.34</v>
      </c>
      <c r="G322" s="11"/>
      <c r="H322" s="11"/>
      <c r="I322" s="13">
        <f t="shared" si="8"/>
        <v>408.34</v>
      </c>
      <c r="J322" s="13"/>
      <c r="K322" s="11">
        <v>10.49</v>
      </c>
      <c r="L322" s="11"/>
      <c r="M322" s="11">
        <v>22.7</v>
      </c>
      <c r="N322" s="11">
        <v>36.49</v>
      </c>
      <c r="O322" s="11"/>
      <c r="P322" s="11" t="s">
        <v>696</v>
      </c>
    </row>
    <row r="323" spans="1:16" s="41" customFormat="1" ht="23.25" customHeight="1">
      <c r="A323" s="11">
        <v>318</v>
      </c>
      <c r="B323" s="11" t="s">
        <v>695</v>
      </c>
      <c r="C323" s="12" t="s">
        <v>694</v>
      </c>
      <c r="D323" s="11">
        <v>3</v>
      </c>
      <c r="E323" s="13"/>
      <c r="F323" s="11">
        <v>432.24</v>
      </c>
      <c r="G323" s="11"/>
      <c r="H323" s="11"/>
      <c r="I323" s="13">
        <f t="shared" si="8"/>
        <v>432.24</v>
      </c>
      <c r="J323" s="13"/>
      <c r="K323" s="11"/>
      <c r="L323" s="11"/>
      <c r="M323" s="11">
        <v>17.29</v>
      </c>
      <c r="N323" s="11">
        <v>100.85</v>
      </c>
      <c r="O323" s="11"/>
      <c r="P323" s="11" t="s">
        <v>693</v>
      </c>
    </row>
    <row r="324" spans="1:16" s="41" customFormat="1" ht="23.25" customHeight="1">
      <c r="A324" s="11">
        <v>319</v>
      </c>
      <c r="B324" s="11" t="s">
        <v>692</v>
      </c>
      <c r="C324" s="12" t="s">
        <v>691</v>
      </c>
      <c r="D324" s="11">
        <v>3</v>
      </c>
      <c r="E324" s="13"/>
      <c r="F324" s="11">
        <v>542.47</v>
      </c>
      <c r="G324" s="11"/>
      <c r="H324" s="11"/>
      <c r="I324" s="13">
        <f t="shared" si="8"/>
        <v>542.47</v>
      </c>
      <c r="J324" s="13">
        <v>62.89</v>
      </c>
      <c r="K324" s="11"/>
      <c r="L324" s="11"/>
      <c r="M324" s="11">
        <v>11.4</v>
      </c>
      <c r="N324" s="11"/>
      <c r="O324" s="11"/>
      <c r="P324" s="11" t="s">
        <v>690</v>
      </c>
    </row>
    <row r="325" spans="1:16" s="41" customFormat="1" ht="23.25" customHeight="1">
      <c r="A325" s="11">
        <v>320</v>
      </c>
      <c r="B325" s="11" t="s">
        <v>689</v>
      </c>
      <c r="C325" s="12" t="s">
        <v>688</v>
      </c>
      <c r="D325" s="11">
        <v>1</v>
      </c>
      <c r="E325" s="13"/>
      <c r="F325" s="11">
        <v>261.85</v>
      </c>
      <c r="G325" s="11"/>
      <c r="H325" s="11"/>
      <c r="I325" s="13">
        <f t="shared" si="8"/>
        <v>261.85</v>
      </c>
      <c r="J325" s="13"/>
      <c r="K325" s="11"/>
      <c r="L325" s="11">
        <v>17</v>
      </c>
      <c r="M325" s="11">
        <v>3.13</v>
      </c>
      <c r="N325" s="11">
        <v>148.62</v>
      </c>
      <c r="O325" s="11"/>
      <c r="P325" s="11" t="s">
        <v>687</v>
      </c>
    </row>
    <row r="326" spans="1:16" s="41" customFormat="1" ht="23.25" customHeight="1">
      <c r="A326" s="11">
        <v>321</v>
      </c>
      <c r="B326" s="11" t="s">
        <v>686</v>
      </c>
      <c r="C326" s="12" t="s">
        <v>685</v>
      </c>
      <c r="D326" s="11">
        <v>3</v>
      </c>
      <c r="E326" s="13"/>
      <c r="F326" s="11">
        <v>728.8</v>
      </c>
      <c r="G326" s="11">
        <v>20.43</v>
      </c>
      <c r="H326" s="11"/>
      <c r="I326" s="13">
        <f t="shared" si="8"/>
        <v>749.2299999999999</v>
      </c>
      <c r="J326" s="13"/>
      <c r="K326" s="11"/>
      <c r="L326" s="11">
        <v>17.13</v>
      </c>
      <c r="M326" s="11"/>
      <c r="N326" s="11"/>
      <c r="O326" s="11"/>
      <c r="P326" s="11" t="s">
        <v>684</v>
      </c>
    </row>
    <row r="327" spans="1:16" s="41" customFormat="1" ht="23.25" customHeight="1">
      <c r="A327" s="11">
        <v>322</v>
      </c>
      <c r="B327" s="11" t="s">
        <v>683</v>
      </c>
      <c r="C327" s="12" t="s">
        <v>682</v>
      </c>
      <c r="D327" s="11">
        <v>3</v>
      </c>
      <c r="E327" s="13"/>
      <c r="F327" s="11">
        <v>556.68</v>
      </c>
      <c r="G327" s="11"/>
      <c r="H327" s="11"/>
      <c r="I327" s="13">
        <f t="shared" si="8"/>
        <v>556.68</v>
      </c>
      <c r="J327" s="13"/>
      <c r="K327" s="11"/>
      <c r="L327" s="11">
        <v>32.66</v>
      </c>
      <c r="M327" s="11">
        <v>39.95</v>
      </c>
      <c r="N327" s="11"/>
      <c r="O327" s="11"/>
      <c r="P327" s="11" t="s">
        <v>681</v>
      </c>
    </row>
    <row r="328" spans="1:16" s="41" customFormat="1" ht="23.25" customHeight="1">
      <c r="A328" s="11">
        <v>323</v>
      </c>
      <c r="B328" s="11" t="s">
        <v>680</v>
      </c>
      <c r="C328" s="12" t="s">
        <v>679</v>
      </c>
      <c r="D328" s="11">
        <v>2</v>
      </c>
      <c r="E328" s="13"/>
      <c r="F328" s="11">
        <v>462.84</v>
      </c>
      <c r="G328" s="11">
        <v>4</v>
      </c>
      <c r="H328" s="11"/>
      <c r="I328" s="13">
        <f aca="true" t="shared" si="9" ref="I328:I359">SUM(E328:H328)</f>
        <v>466.84</v>
      </c>
      <c r="J328" s="13">
        <v>160.48</v>
      </c>
      <c r="K328" s="11"/>
      <c r="L328" s="11">
        <v>13.3</v>
      </c>
      <c r="M328" s="11">
        <v>2.16</v>
      </c>
      <c r="N328" s="11">
        <v>43</v>
      </c>
      <c r="O328" s="11"/>
      <c r="P328" s="11" t="s">
        <v>678</v>
      </c>
    </row>
    <row r="329" spans="1:16" s="41" customFormat="1" ht="23.25" customHeight="1">
      <c r="A329" s="11">
        <v>324</v>
      </c>
      <c r="B329" s="11" t="s">
        <v>677</v>
      </c>
      <c r="C329" s="12" t="s">
        <v>676</v>
      </c>
      <c r="D329" s="11">
        <v>3</v>
      </c>
      <c r="E329" s="13"/>
      <c r="F329" s="11">
        <v>413.82</v>
      </c>
      <c r="G329" s="11"/>
      <c r="H329" s="11"/>
      <c r="I329" s="13">
        <f t="shared" si="9"/>
        <v>413.82</v>
      </c>
      <c r="J329" s="13"/>
      <c r="K329" s="11"/>
      <c r="L329" s="11"/>
      <c r="M329" s="11"/>
      <c r="N329" s="11">
        <v>59.46</v>
      </c>
      <c r="O329" s="11"/>
      <c r="P329" s="11" t="s">
        <v>675</v>
      </c>
    </row>
    <row r="330" spans="1:16" s="41" customFormat="1" ht="23.25" customHeight="1">
      <c r="A330" s="11">
        <v>325</v>
      </c>
      <c r="B330" s="11" t="s">
        <v>674</v>
      </c>
      <c r="C330" s="12" t="s">
        <v>673</v>
      </c>
      <c r="D330" s="11">
        <v>1</v>
      </c>
      <c r="E330" s="13"/>
      <c r="F330" s="11"/>
      <c r="G330" s="11">
        <v>75.54</v>
      </c>
      <c r="H330" s="11"/>
      <c r="I330" s="13">
        <f t="shared" si="9"/>
        <v>75.54</v>
      </c>
      <c r="J330" s="13"/>
      <c r="K330" s="11">
        <v>34.2</v>
      </c>
      <c r="L330" s="11"/>
      <c r="M330" s="11"/>
      <c r="N330" s="11"/>
      <c r="O330" s="11"/>
      <c r="P330" s="11" t="s">
        <v>672</v>
      </c>
    </row>
    <row r="331" spans="1:16" s="41" customFormat="1" ht="23.25" customHeight="1">
      <c r="A331" s="11">
        <v>326</v>
      </c>
      <c r="B331" s="11" t="s">
        <v>671</v>
      </c>
      <c r="C331" s="12" t="s">
        <v>670</v>
      </c>
      <c r="D331" s="11">
        <v>1</v>
      </c>
      <c r="E331" s="13"/>
      <c r="F331" s="11"/>
      <c r="G331" s="11">
        <v>86.33</v>
      </c>
      <c r="H331" s="11"/>
      <c r="I331" s="13">
        <f t="shared" si="9"/>
        <v>86.33</v>
      </c>
      <c r="J331" s="13"/>
      <c r="K331" s="11">
        <v>4.21</v>
      </c>
      <c r="L331" s="11"/>
      <c r="M331" s="11"/>
      <c r="N331" s="11"/>
      <c r="O331" s="11"/>
      <c r="P331" s="11" t="s">
        <v>669</v>
      </c>
    </row>
    <row r="332" spans="1:16" s="41" customFormat="1" ht="23.25" customHeight="1">
      <c r="A332" s="11">
        <v>327</v>
      </c>
      <c r="B332" s="11" t="s">
        <v>668</v>
      </c>
      <c r="C332" s="12" t="s">
        <v>667</v>
      </c>
      <c r="D332" s="11">
        <v>2</v>
      </c>
      <c r="E332" s="13"/>
      <c r="F332" s="11">
        <v>403.08</v>
      </c>
      <c r="G332" s="11"/>
      <c r="H332" s="11"/>
      <c r="I332" s="13">
        <f t="shared" si="9"/>
        <v>403.08</v>
      </c>
      <c r="J332" s="13"/>
      <c r="K332" s="11">
        <v>11.74</v>
      </c>
      <c r="L332" s="11">
        <v>13.84</v>
      </c>
      <c r="M332" s="11">
        <v>20.38</v>
      </c>
      <c r="N332" s="11"/>
      <c r="O332" s="11"/>
      <c r="P332" s="11" t="s">
        <v>666</v>
      </c>
    </row>
    <row r="333" spans="1:16" s="41" customFormat="1" ht="23.25" customHeight="1">
      <c r="A333" s="11">
        <v>328</v>
      </c>
      <c r="B333" s="11" t="s">
        <v>665</v>
      </c>
      <c r="C333" s="12" t="s">
        <v>664</v>
      </c>
      <c r="D333" s="11">
        <v>1</v>
      </c>
      <c r="E333" s="13"/>
      <c r="F333" s="11"/>
      <c r="G333" s="11">
        <v>52.99</v>
      </c>
      <c r="H333" s="11"/>
      <c r="I333" s="13">
        <f t="shared" si="9"/>
        <v>52.99</v>
      </c>
      <c r="J333" s="13"/>
      <c r="K333" s="11">
        <v>125.84</v>
      </c>
      <c r="L333" s="11"/>
      <c r="M333" s="11">
        <v>2.84</v>
      </c>
      <c r="N333" s="11"/>
      <c r="O333" s="11"/>
      <c r="P333" s="11" t="s">
        <v>663</v>
      </c>
    </row>
    <row r="334" spans="1:16" s="41" customFormat="1" ht="23.25" customHeight="1">
      <c r="A334" s="11">
        <v>329</v>
      </c>
      <c r="B334" s="11" t="s">
        <v>662</v>
      </c>
      <c r="C334" s="12" t="s">
        <v>661</v>
      </c>
      <c r="D334" s="11">
        <v>2</v>
      </c>
      <c r="E334" s="13"/>
      <c r="F334" s="11">
        <v>483.49</v>
      </c>
      <c r="G334" s="11"/>
      <c r="H334" s="11"/>
      <c r="I334" s="13">
        <f t="shared" si="9"/>
        <v>483.49</v>
      </c>
      <c r="J334" s="13"/>
      <c r="K334" s="11"/>
      <c r="L334" s="11">
        <v>17.64</v>
      </c>
      <c r="M334" s="11">
        <v>78.03</v>
      </c>
      <c r="N334" s="11"/>
      <c r="O334" s="11"/>
      <c r="P334" s="11" t="s">
        <v>660</v>
      </c>
    </row>
    <row r="335" spans="1:16" s="41" customFormat="1" ht="23.25" customHeight="1">
      <c r="A335" s="11">
        <v>330</v>
      </c>
      <c r="B335" s="11" t="s">
        <v>659</v>
      </c>
      <c r="C335" s="12" t="s">
        <v>658</v>
      </c>
      <c r="D335" s="11">
        <v>2</v>
      </c>
      <c r="E335" s="13"/>
      <c r="F335" s="11">
        <v>455.22</v>
      </c>
      <c r="G335" s="11"/>
      <c r="H335" s="11"/>
      <c r="I335" s="13">
        <f t="shared" si="9"/>
        <v>455.22</v>
      </c>
      <c r="J335" s="13"/>
      <c r="K335" s="11"/>
      <c r="L335" s="11">
        <v>15.63</v>
      </c>
      <c r="M335" s="11"/>
      <c r="N335" s="11">
        <v>192.6</v>
      </c>
      <c r="O335" s="11"/>
      <c r="P335" s="11" t="s">
        <v>657</v>
      </c>
    </row>
    <row r="336" spans="1:16" s="41" customFormat="1" ht="23.25" customHeight="1">
      <c r="A336" s="11">
        <v>331</v>
      </c>
      <c r="B336" s="11" t="s">
        <v>656</v>
      </c>
      <c r="C336" s="12" t="s">
        <v>655</v>
      </c>
      <c r="D336" s="11">
        <v>2</v>
      </c>
      <c r="E336" s="13"/>
      <c r="F336" s="11">
        <v>323.46</v>
      </c>
      <c r="G336" s="11"/>
      <c r="H336" s="11"/>
      <c r="I336" s="13">
        <f t="shared" si="9"/>
        <v>323.46</v>
      </c>
      <c r="J336" s="13"/>
      <c r="K336" s="11">
        <v>33.19</v>
      </c>
      <c r="L336" s="11">
        <v>15.14</v>
      </c>
      <c r="M336" s="11">
        <v>45.65</v>
      </c>
      <c r="N336" s="11">
        <v>43.62</v>
      </c>
      <c r="O336" s="11"/>
      <c r="P336" s="11" t="s">
        <v>654</v>
      </c>
    </row>
    <row r="337" spans="1:16" s="41" customFormat="1" ht="23.25" customHeight="1">
      <c r="A337" s="11">
        <v>332</v>
      </c>
      <c r="B337" s="11" t="s">
        <v>653</v>
      </c>
      <c r="C337" s="12" t="s">
        <v>652</v>
      </c>
      <c r="D337" s="11">
        <v>3</v>
      </c>
      <c r="E337" s="13"/>
      <c r="F337" s="11">
        <v>415.51</v>
      </c>
      <c r="G337" s="11"/>
      <c r="H337" s="11"/>
      <c r="I337" s="13">
        <f t="shared" si="9"/>
        <v>415.51</v>
      </c>
      <c r="J337" s="13">
        <v>109.1</v>
      </c>
      <c r="K337" s="11"/>
      <c r="L337" s="11"/>
      <c r="M337" s="11">
        <v>6.81</v>
      </c>
      <c r="N337" s="11">
        <v>98.89</v>
      </c>
      <c r="O337" s="11">
        <v>8.83</v>
      </c>
      <c r="P337" s="11" t="s">
        <v>651</v>
      </c>
    </row>
    <row r="338" spans="1:16" s="41" customFormat="1" ht="23.25" customHeight="1">
      <c r="A338" s="11">
        <v>333</v>
      </c>
      <c r="B338" s="15" t="s">
        <v>650</v>
      </c>
      <c r="C338" s="12" t="s">
        <v>649</v>
      </c>
      <c r="D338" s="11">
        <v>4</v>
      </c>
      <c r="E338" s="13"/>
      <c r="F338" s="11">
        <v>354.14</v>
      </c>
      <c r="G338" s="11"/>
      <c r="H338" s="11"/>
      <c r="I338" s="13">
        <f t="shared" si="9"/>
        <v>354.14</v>
      </c>
      <c r="J338" s="13"/>
      <c r="K338" s="11"/>
      <c r="L338" s="11"/>
      <c r="M338" s="11">
        <v>20.51</v>
      </c>
      <c r="N338" s="11">
        <v>13.8</v>
      </c>
      <c r="O338" s="11"/>
      <c r="P338" s="11" t="s">
        <v>648</v>
      </c>
    </row>
    <row r="339" spans="1:16" s="41" customFormat="1" ht="23.25" customHeight="1">
      <c r="A339" s="11">
        <v>334</v>
      </c>
      <c r="B339" s="11" t="s">
        <v>594</v>
      </c>
      <c r="C339" s="12" t="s">
        <v>593</v>
      </c>
      <c r="D339" s="11">
        <v>3</v>
      </c>
      <c r="E339" s="13"/>
      <c r="F339" s="11">
        <v>418.17</v>
      </c>
      <c r="G339" s="11">
        <v>12.4</v>
      </c>
      <c r="H339" s="11"/>
      <c r="I339" s="13">
        <f t="shared" si="9"/>
        <v>430.57</v>
      </c>
      <c r="J339" s="13"/>
      <c r="K339" s="11">
        <v>12.4</v>
      </c>
      <c r="L339" s="11"/>
      <c r="M339" s="11">
        <v>139.39</v>
      </c>
      <c r="N339" s="11"/>
      <c r="O339" s="11"/>
      <c r="P339" s="11" t="s">
        <v>647</v>
      </c>
    </row>
    <row r="340" spans="1:16" s="41" customFormat="1" ht="23.25" customHeight="1">
      <c r="A340" s="11">
        <v>335</v>
      </c>
      <c r="B340" s="11" t="s">
        <v>646</v>
      </c>
      <c r="C340" s="12" t="s">
        <v>645</v>
      </c>
      <c r="D340" s="11">
        <v>3</v>
      </c>
      <c r="E340" s="13"/>
      <c r="F340" s="11">
        <v>582.7</v>
      </c>
      <c r="G340" s="11"/>
      <c r="H340" s="11"/>
      <c r="I340" s="13">
        <f t="shared" si="9"/>
        <v>582.7</v>
      </c>
      <c r="J340" s="13"/>
      <c r="K340" s="11"/>
      <c r="L340" s="11"/>
      <c r="M340" s="11"/>
      <c r="N340" s="11">
        <v>73.92</v>
      </c>
      <c r="O340" s="11"/>
      <c r="P340" s="11" t="s">
        <v>644</v>
      </c>
    </row>
    <row r="341" spans="1:16" s="41" customFormat="1" ht="23.25" customHeight="1">
      <c r="A341" s="11">
        <v>336</v>
      </c>
      <c r="B341" s="11" t="s">
        <v>643</v>
      </c>
      <c r="C341" s="12" t="s">
        <v>642</v>
      </c>
      <c r="D341" s="11">
        <v>4</v>
      </c>
      <c r="E341" s="13"/>
      <c r="F341" s="11">
        <v>610.73</v>
      </c>
      <c r="G341" s="11"/>
      <c r="H341" s="11"/>
      <c r="I341" s="13">
        <f t="shared" si="9"/>
        <v>610.73</v>
      </c>
      <c r="J341" s="13">
        <v>64.06</v>
      </c>
      <c r="K341" s="11"/>
      <c r="L341" s="11"/>
      <c r="M341" s="11"/>
      <c r="N341" s="11"/>
      <c r="O341" s="11"/>
      <c r="P341" s="11" t="s">
        <v>641</v>
      </c>
    </row>
    <row r="342" spans="1:16" s="41" customFormat="1" ht="23.25" customHeight="1">
      <c r="A342" s="11">
        <v>337</v>
      </c>
      <c r="B342" s="11" t="s">
        <v>640</v>
      </c>
      <c r="C342" s="12" t="s">
        <v>639</v>
      </c>
      <c r="D342" s="11">
        <v>2</v>
      </c>
      <c r="E342" s="13"/>
      <c r="F342" s="11">
        <v>118.26</v>
      </c>
      <c r="G342" s="11"/>
      <c r="H342" s="11"/>
      <c r="I342" s="13">
        <f t="shared" si="9"/>
        <v>118.26</v>
      </c>
      <c r="J342" s="13"/>
      <c r="K342" s="11"/>
      <c r="L342" s="11"/>
      <c r="M342" s="11">
        <v>141.01</v>
      </c>
      <c r="N342" s="11"/>
      <c r="O342" s="11"/>
      <c r="P342" s="11" t="s">
        <v>638</v>
      </c>
    </row>
    <row r="343" spans="1:16" s="41" customFormat="1" ht="23.25" customHeight="1">
      <c r="A343" s="11">
        <v>338</v>
      </c>
      <c r="B343" s="11" t="s">
        <v>637</v>
      </c>
      <c r="C343" s="12" t="s">
        <v>636</v>
      </c>
      <c r="D343" s="11">
        <v>3</v>
      </c>
      <c r="E343" s="13"/>
      <c r="F343" s="11">
        <v>421.05</v>
      </c>
      <c r="G343" s="11"/>
      <c r="H343" s="11"/>
      <c r="I343" s="13">
        <f t="shared" si="9"/>
        <v>421.05</v>
      </c>
      <c r="J343" s="13"/>
      <c r="K343" s="11">
        <v>14.6</v>
      </c>
      <c r="L343" s="11"/>
      <c r="M343" s="11">
        <v>39.43</v>
      </c>
      <c r="N343" s="11">
        <v>21.2</v>
      </c>
      <c r="O343" s="11"/>
      <c r="P343" s="11" t="s">
        <v>635</v>
      </c>
    </row>
    <row r="344" spans="1:16" s="41" customFormat="1" ht="23.25" customHeight="1">
      <c r="A344" s="11">
        <v>339</v>
      </c>
      <c r="B344" s="11" t="s">
        <v>634</v>
      </c>
      <c r="C344" s="12" t="s">
        <v>633</v>
      </c>
      <c r="D344" s="11">
        <v>2</v>
      </c>
      <c r="E344" s="13"/>
      <c r="F344" s="11">
        <v>260.42</v>
      </c>
      <c r="G344" s="11"/>
      <c r="H344" s="11"/>
      <c r="I344" s="13">
        <f t="shared" si="9"/>
        <v>260.42</v>
      </c>
      <c r="J344" s="13">
        <v>130.21</v>
      </c>
      <c r="K344" s="11"/>
      <c r="L344" s="11"/>
      <c r="M344" s="11">
        <v>12.3</v>
      </c>
      <c r="N344" s="11"/>
      <c r="O344" s="11"/>
      <c r="P344" s="11" t="s">
        <v>632</v>
      </c>
    </row>
    <row r="345" spans="1:16" s="41" customFormat="1" ht="23.25" customHeight="1">
      <c r="A345" s="11">
        <v>340</v>
      </c>
      <c r="B345" s="11" t="s">
        <v>631</v>
      </c>
      <c r="C345" s="12" t="s">
        <v>630</v>
      </c>
      <c r="D345" s="11">
        <v>3</v>
      </c>
      <c r="E345" s="13"/>
      <c r="F345" s="11">
        <v>472.68</v>
      </c>
      <c r="G345" s="11"/>
      <c r="H345" s="11"/>
      <c r="I345" s="13">
        <f t="shared" si="9"/>
        <v>472.68</v>
      </c>
      <c r="J345" s="13"/>
      <c r="K345" s="11"/>
      <c r="L345" s="11"/>
      <c r="M345" s="11"/>
      <c r="N345" s="11">
        <v>123.16</v>
      </c>
      <c r="O345" s="11"/>
      <c r="P345" s="11" t="s">
        <v>629</v>
      </c>
    </row>
    <row r="346" spans="1:16" s="42" customFormat="1" ht="23.25" customHeight="1">
      <c r="A346" s="11">
        <v>341</v>
      </c>
      <c r="B346" s="11" t="s">
        <v>628</v>
      </c>
      <c r="C346" s="12" t="s">
        <v>627</v>
      </c>
      <c r="D346" s="11">
        <v>3</v>
      </c>
      <c r="E346" s="13"/>
      <c r="F346" s="11">
        <v>432.04</v>
      </c>
      <c r="G346" s="11"/>
      <c r="H346" s="11"/>
      <c r="I346" s="13">
        <f t="shared" si="9"/>
        <v>432.04</v>
      </c>
      <c r="J346" s="13">
        <v>85.33</v>
      </c>
      <c r="K346" s="11">
        <v>13.11</v>
      </c>
      <c r="L346" s="11"/>
      <c r="M346" s="11">
        <v>27.45</v>
      </c>
      <c r="N346" s="11"/>
      <c r="O346" s="11"/>
      <c r="P346" s="11" t="s">
        <v>626</v>
      </c>
    </row>
    <row r="347" spans="1:16" s="41" customFormat="1" ht="23.25" customHeight="1">
      <c r="A347" s="11">
        <v>342</v>
      </c>
      <c r="B347" s="11" t="s">
        <v>625</v>
      </c>
      <c r="C347" s="12" t="s">
        <v>624</v>
      </c>
      <c r="D347" s="11">
        <v>3</v>
      </c>
      <c r="E347" s="13"/>
      <c r="F347" s="11">
        <v>519.15</v>
      </c>
      <c r="G347" s="11"/>
      <c r="H347" s="11"/>
      <c r="I347" s="13">
        <f t="shared" si="9"/>
        <v>519.15</v>
      </c>
      <c r="J347" s="13"/>
      <c r="K347" s="11"/>
      <c r="L347" s="11"/>
      <c r="M347" s="11"/>
      <c r="N347" s="11">
        <v>63.84</v>
      </c>
      <c r="O347" s="11"/>
      <c r="P347" s="11" t="s">
        <v>623</v>
      </c>
    </row>
    <row r="348" spans="1:16" s="41" customFormat="1" ht="23.25" customHeight="1">
      <c r="A348" s="11">
        <v>343</v>
      </c>
      <c r="B348" s="11" t="s">
        <v>548</v>
      </c>
      <c r="C348" s="12" t="s">
        <v>622</v>
      </c>
      <c r="D348" s="11">
        <v>1</v>
      </c>
      <c r="E348" s="13"/>
      <c r="F348" s="11"/>
      <c r="G348" s="11"/>
      <c r="H348" s="11"/>
      <c r="I348" s="13">
        <f t="shared" si="9"/>
        <v>0</v>
      </c>
      <c r="J348" s="13"/>
      <c r="K348" s="11"/>
      <c r="L348" s="11"/>
      <c r="M348" s="11">
        <v>231.91</v>
      </c>
      <c r="N348" s="11"/>
      <c r="O348" s="11"/>
      <c r="P348" s="11" t="s">
        <v>621</v>
      </c>
    </row>
    <row r="349" spans="1:16" s="41" customFormat="1" ht="23.25" customHeight="1">
      <c r="A349" s="11">
        <v>344</v>
      </c>
      <c r="B349" s="11" t="s">
        <v>620</v>
      </c>
      <c r="C349" s="12" t="s">
        <v>619</v>
      </c>
      <c r="D349" s="11">
        <v>2</v>
      </c>
      <c r="E349" s="13"/>
      <c r="F349" s="11">
        <v>328.1</v>
      </c>
      <c r="G349" s="11">
        <v>17.71</v>
      </c>
      <c r="H349" s="11"/>
      <c r="I349" s="13">
        <f t="shared" si="9"/>
        <v>345.81</v>
      </c>
      <c r="J349" s="13">
        <v>164.05</v>
      </c>
      <c r="K349" s="11">
        <v>17.71</v>
      </c>
      <c r="L349" s="11"/>
      <c r="M349" s="11">
        <v>19.96</v>
      </c>
      <c r="N349" s="11">
        <v>104.08</v>
      </c>
      <c r="O349" s="11">
        <v>136.4</v>
      </c>
      <c r="P349" s="11" t="s">
        <v>618</v>
      </c>
    </row>
    <row r="350" spans="1:16" s="41" customFormat="1" ht="23.25" customHeight="1">
      <c r="A350" s="11">
        <v>345</v>
      </c>
      <c r="B350" s="11" t="s">
        <v>617</v>
      </c>
      <c r="C350" s="14" t="s">
        <v>616</v>
      </c>
      <c r="D350" s="11">
        <v>2</v>
      </c>
      <c r="E350" s="13"/>
      <c r="F350" s="11">
        <v>41.9</v>
      </c>
      <c r="G350" s="11"/>
      <c r="H350" s="11"/>
      <c r="I350" s="13">
        <f t="shared" si="9"/>
        <v>41.9</v>
      </c>
      <c r="J350" s="13"/>
      <c r="K350" s="11"/>
      <c r="L350" s="11"/>
      <c r="M350" s="11">
        <v>257.49</v>
      </c>
      <c r="N350" s="11">
        <v>25.35</v>
      </c>
      <c r="O350" s="11"/>
      <c r="P350" s="11" t="s">
        <v>615</v>
      </c>
    </row>
    <row r="351" spans="1:16" s="41" customFormat="1" ht="23.25" customHeight="1">
      <c r="A351" s="11">
        <v>346</v>
      </c>
      <c r="B351" s="11" t="s">
        <v>38</v>
      </c>
      <c r="C351" s="12" t="s">
        <v>614</v>
      </c>
      <c r="D351" s="11">
        <v>3</v>
      </c>
      <c r="E351" s="13"/>
      <c r="F351" s="11">
        <v>432.05</v>
      </c>
      <c r="G351" s="11"/>
      <c r="H351" s="11"/>
      <c r="I351" s="13">
        <f t="shared" si="9"/>
        <v>432.05</v>
      </c>
      <c r="J351" s="13">
        <v>176.43</v>
      </c>
      <c r="K351" s="11"/>
      <c r="L351" s="11"/>
      <c r="M351" s="11">
        <v>70.22</v>
      </c>
      <c r="N351" s="11">
        <v>34.14</v>
      </c>
      <c r="O351" s="11"/>
      <c r="P351" s="11" t="s">
        <v>613</v>
      </c>
    </row>
    <row r="352" spans="1:16" s="41" customFormat="1" ht="23.25" customHeight="1">
      <c r="A352" s="11">
        <v>347</v>
      </c>
      <c r="B352" s="11" t="s">
        <v>612</v>
      </c>
      <c r="C352" s="12" t="s">
        <v>611</v>
      </c>
      <c r="D352" s="11">
        <v>2</v>
      </c>
      <c r="E352" s="13"/>
      <c r="F352" s="11">
        <v>179</v>
      </c>
      <c r="G352" s="11"/>
      <c r="H352" s="11"/>
      <c r="I352" s="13">
        <f t="shared" si="9"/>
        <v>179</v>
      </c>
      <c r="J352" s="13"/>
      <c r="K352" s="11"/>
      <c r="L352" s="11"/>
      <c r="M352" s="11"/>
      <c r="N352" s="11"/>
      <c r="O352" s="11"/>
      <c r="P352" s="11" t="s">
        <v>610</v>
      </c>
    </row>
    <row r="353" spans="1:16" s="41" customFormat="1" ht="23.25" customHeight="1">
      <c r="A353" s="11">
        <v>348</v>
      </c>
      <c r="B353" s="11" t="s">
        <v>609</v>
      </c>
      <c r="C353" s="12" t="s">
        <v>608</v>
      </c>
      <c r="D353" s="11">
        <v>3</v>
      </c>
      <c r="E353" s="13"/>
      <c r="F353" s="11">
        <v>466.3</v>
      </c>
      <c r="G353" s="11"/>
      <c r="H353" s="11"/>
      <c r="I353" s="13">
        <f t="shared" si="9"/>
        <v>466.3</v>
      </c>
      <c r="J353" s="13"/>
      <c r="K353" s="11"/>
      <c r="L353" s="11"/>
      <c r="M353" s="11"/>
      <c r="N353" s="11">
        <v>53.57</v>
      </c>
      <c r="O353" s="11"/>
      <c r="P353" s="11" t="s">
        <v>607</v>
      </c>
    </row>
    <row r="354" spans="1:16" s="41" customFormat="1" ht="23.25" customHeight="1">
      <c r="A354" s="11">
        <v>349</v>
      </c>
      <c r="B354" s="11" t="s">
        <v>606</v>
      </c>
      <c r="C354" s="12" t="s">
        <v>605</v>
      </c>
      <c r="D354" s="11">
        <v>1</v>
      </c>
      <c r="E354" s="13"/>
      <c r="F354" s="11">
        <v>614.98</v>
      </c>
      <c r="G354" s="11"/>
      <c r="H354" s="11"/>
      <c r="I354" s="13">
        <f t="shared" si="9"/>
        <v>614.98</v>
      </c>
      <c r="J354" s="13"/>
      <c r="K354" s="11"/>
      <c r="L354" s="11"/>
      <c r="M354" s="11">
        <v>45.48</v>
      </c>
      <c r="N354" s="11"/>
      <c r="O354" s="11"/>
      <c r="P354" s="11" t="s">
        <v>604</v>
      </c>
    </row>
    <row r="355" spans="1:16" s="41" customFormat="1" ht="23.25" customHeight="1">
      <c r="A355" s="11">
        <v>350</v>
      </c>
      <c r="B355" s="11" t="s">
        <v>603</v>
      </c>
      <c r="C355" s="12" t="s">
        <v>602</v>
      </c>
      <c r="D355" s="11">
        <v>3</v>
      </c>
      <c r="E355" s="13"/>
      <c r="F355" s="11">
        <v>494.01</v>
      </c>
      <c r="G355" s="11"/>
      <c r="H355" s="11"/>
      <c r="I355" s="13">
        <f t="shared" si="9"/>
        <v>494.01</v>
      </c>
      <c r="J355" s="13"/>
      <c r="K355" s="11"/>
      <c r="L355" s="11"/>
      <c r="M355" s="11">
        <v>35.84</v>
      </c>
      <c r="N355" s="11">
        <v>27.89</v>
      </c>
      <c r="O355" s="11"/>
      <c r="P355" s="11" t="s">
        <v>601</v>
      </c>
    </row>
    <row r="356" spans="1:16" s="41" customFormat="1" ht="23.25" customHeight="1">
      <c r="A356" s="11">
        <v>351</v>
      </c>
      <c r="B356" s="11" t="s">
        <v>600</v>
      </c>
      <c r="C356" s="12" t="s">
        <v>599</v>
      </c>
      <c r="D356" s="11">
        <v>3</v>
      </c>
      <c r="E356" s="13"/>
      <c r="F356" s="11">
        <v>487.89</v>
      </c>
      <c r="G356" s="11"/>
      <c r="H356" s="11"/>
      <c r="I356" s="13">
        <f t="shared" si="9"/>
        <v>487.89</v>
      </c>
      <c r="J356" s="13"/>
      <c r="K356" s="11">
        <v>98.29</v>
      </c>
      <c r="L356" s="11"/>
      <c r="M356" s="11">
        <v>33.8</v>
      </c>
      <c r="N356" s="11">
        <v>119.81</v>
      </c>
      <c r="O356" s="11"/>
      <c r="P356" s="11" t="s">
        <v>598</v>
      </c>
    </row>
    <row r="357" spans="1:16" s="41" customFormat="1" ht="23.25" customHeight="1">
      <c r="A357" s="11">
        <v>352</v>
      </c>
      <c r="B357" s="11" t="s">
        <v>597</v>
      </c>
      <c r="C357" s="12" t="s">
        <v>596</v>
      </c>
      <c r="D357" s="11">
        <v>3</v>
      </c>
      <c r="E357" s="13"/>
      <c r="F357" s="11">
        <v>375.57</v>
      </c>
      <c r="G357" s="11"/>
      <c r="H357" s="11"/>
      <c r="I357" s="13">
        <f t="shared" si="9"/>
        <v>375.57</v>
      </c>
      <c r="J357" s="13"/>
      <c r="K357" s="11">
        <v>32.29</v>
      </c>
      <c r="L357" s="11"/>
      <c r="M357" s="11"/>
      <c r="N357" s="11">
        <v>48.04</v>
      </c>
      <c r="O357" s="11"/>
      <c r="P357" s="11" t="s">
        <v>595</v>
      </c>
    </row>
    <row r="358" spans="1:16" s="41" customFormat="1" ht="23.25" customHeight="1">
      <c r="A358" s="11">
        <v>353</v>
      </c>
      <c r="B358" s="15" t="s">
        <v>594</v>
      </c>
      <c r="C358" s="12" t="s">
        <v>593</v>
      </c>
      <c r="D358" s="11">
        <v>3</v>
      </c>
      <c r="E358" s="13"/>
      <c r="F358" s="11">
        <v>178.7</v>
      </c>
      <c r="G358" s="11"/>
      <c r="H358" s="11"/>
      <c r="I358" s="13">
        <f t="shared" si="9"/>
        <v>178.7</v>
      </c>
      <c r="J358" s="11">
        <v>116.38</v>
      </c>
      <c r="K358" s="11"/>
      <c r="L358" s="11">
        <v>32.87</v>
      </c>
      <c r="M358" s="11"/>
      <c r="N358" s="11"/>
      <c r="O358" s="11"/>
      <c r="P358" s="11" t="s">
        <v>592</v>
      </c>
    </row>
    <row r="359" spans="1:16" s="41" customFormat="1" ht="23.25" customHeight="1">
      <c r="A359" s="11">
        <v>354</v>
      </c>
      <c r="B359" s="11" t="s">
        <v>591</v>
      </c>
      <c r="C359" s="12" t="s">
        <v>590</v>
      </c>
      <c r="D359" s="11">
        <v>3</v>
      </c>
      <c r="E359" s="13"/>
      <c r="F359" s="11">
        <v>550.15</v>
      </c>
      <c r="G359" s="11"/>
      <c r="H359" s="11"/>
      <c r="I359" s="13">
        <f t="shared" si="9"/>
        <v>550.15</v>
      </c>
      <c r="J359" s="13"/>
      <c r="K359" s="11"/>
      <c r="L359" s="11"/>
      <c r="M359" s="11">
        <v>39.88</v>
      </c>
      <c r="N359" s="11">
        <v>122.06</v>
      </c>
      <c r="O359" s="11"/>
      <c r="P359" s="11" t="s">
        <v>589</v>
      </c>
    </row>
    <row r="360" spans="1:16" s="41" customFormat="1" ht="23.25" customHeight="1">
      <c r="A360" s="11">
        <v>355</v>
      </c>
      <c r="B360" s="11" t="s">
        <v>588</v>
      </c>
      <c r="C360" s="12" t="s">
        <v>587</v>
      </c>
      <c r="D360" s="11">
        <v>3</v>
      </c>
      <c r="E360" s="13"/>
      <c r="F360" s="11">
        <v>509.95</v>
      </c>
      <c r="G360" s="11"/>
      <c r="H360" s="11"/>
      <c r="I360" s="13">
        <f aca="true" t="shared" si="10" ref="I360:I386">SUM(E360:H360)</f>
        <v>509.95</v>
      </c>
      <c r="J360" s="11">
        <v>216.9</v>
      </c>
      <c r="K360" s="11"/>
      <c r="L360" s="11"/>
      <c r="M360" s="11"/>
      <c r="N360" s="11">
        <v>61.08</v>
      </c>
      <c r="O360" s="11"/>
      <c r="P360" s="11" t="s">
        <v>586</v>
      </c>
    </row>
    <row r="361" spans="1:16" s="41" customFormat="1" ht="23.25" customHeight="1">
      <c r="A361" s="11">
        <v>356</v>
      </c>
      <c r="B361" s="11" t="s">
        <v>585</v>
      </c>
      <c r="C361" s="12" t="s">
        <v>584</v>
      </c>
      <c r="D361" s="11">
        <v>3</v>
      </c>
      <c r="E361" s="13"/>
      <c r="F361" s="11">
        <v>390.95</v>
      </c>
      <c r="G361" s="11"/>
      <c r="H361" s="11"/>
      <c r="I361" s="13">
        <f t="shared" si="10"/>
        <v>390.95</v>
      </c>
      <c r="J361" s="13">
        <v>189.92</v>
      </c>
      <c r="K361" s="11"/>
      <c r="L361" s="11"/>
      <c r="M361" s="11"/>
      <c r="N361" s="11">
        <v>76.82</v>
      </c>
      <c r="O361" s="11"/>
      <c r="P361" s="11" t="s">
        <v>583</v>
      </c>
    </row>
    <row r="362" spans="1:16" s="41" customFormat="1" ht="23.25" customHeight="1">
      <c r="A362" s="11">
        <v>357</v>
      </c>
      <c r="B362" s="11" t="s">
        <v>582</v>
      </c>
      <c r="C362" s="12" t="s">
        <v>581</v>
      </c>
      <c r="D362" s="11">
        <v>3</v>
      </c>
      <c r="E362" s="13"/>
      <c r="F362" s="11">
        <v>832.61</v>
      </c>
      <c r="G362" s="11"/>
      <c r="H362" s="11"/>
      <c r="I362" s="13">
        <f t="shared" si="10"/>
        <v>832.61</v>
      </c>
      <c r="J362" s="13"/>
      <c r="K362" s="11"/>
      <c r="L362" s="11"/>
      <c r="M362" s="11">
        <v>84.72</v>
      </c>
      <c r="N362" s="11"/>
      <c r="O362" s="11"/>
      <c r="P362" s="11" t="s">
        <v>580</v>
      </c>
    </row>
    <row r="363" spans="1:16" s="41" customFormat="1" ht="23.25" customHeight="1">
      <c r="A363" s="11">
        <v>358</v>
      </c>
      <c r="B363" s="11" t="s">
        <v>579</v>
      </c>
      <c r="C363" s="14" t="s">
        <v>578</v>
      </c>
      <c r="D363" s="11">
        <v>3</v>
      </c>
      <c r="E363" s="13"/>
      <c r="F363" s="11">
        <v>551.52</v>
      </c>
      <c r="G363" s="11"/>
      <c r="H363" s="11"/>
      <c r="I363" s="13">
        <f t="shared" si="10"/>
        <v>551.52</v>
      </c>
      <c r="J363" s="13"/>
      <c r="K363" s="11"/>
      <c r="L363" s="11"/>
      <c r="M363" s="11">
        <v>73.19</v>
      </c>
      <c r="N363" s="11"/>
      <c r="O363" s="11"/>
      <c r="P363" s="11" t="s">
        <v>577</v>
      </c>
    </row>
    <row r="364" spans="1:16" s="41" customFormat="1" ht="23.25" customHeight="1">
      <c r="A364" s="11">
        <v>359</v>
      </c>
      <c r="B364" s="11" t="s">
        <v>576</v>
      </c>
      <c r="C364" s="12" t="s">
        <v>575</v>
      </c>
      <c r="D364" s="11">
        <v>3</v>
      </c>
      <c r="E364" s="13"/>
      <c r="F364" s="11">
        <v>618.4</v>
      </c>
      <c r="G364" s="11"/>
      <c r="H364" s="11"/>
      <c r="I364" s="13">
        <f t="shared" si="10"/>
        <v>618.4</v>
      </c>
      <c r="J364" s="11">
        <v>44.74</v>
      </c>
      <c r="K364" s="11"/>
      <c r="L364" s="11"/>
      <c r="M364" s="11"/>
      <c r="N364" s="11">
        <v>110.86</v>
      </c>
      <c r="O364" s="11"/>
      <c r="P364" s="11" t="s">
        <v>574</v>
      </c>
    </row>
    <row r="365" spans="1:16" s="41" customFormat="1" ht="23.25" customHeight="1">
      <c r="A365" s="11">
        <v>360</v>
      </c>
      <c r="B365" s="11" t="s">
        <v>573</v>
      </c>
      <c r="C365" s="12" t="s">
        <v>572</v>
      </c>
      <c r="D365" s="11">
        <v>3</v>
      </c>
      <c r="E365" s="13"/>
      <c r="F365" s="11">
        <v>517.32</v>
      </c>
      <c r="G365" s="11"/>
      <c r="H365" s="11"/>
      <c r="I365" s="13">
        <f t="shared" si="10"/>
        <v>517.32</v>
      </c>
      <c r="J365" s="13">
        <v>39.97</v>
      </c>
      <c r="K365" s="11">
        <v>34.04</v>
      </c>
      <c r="L365" s="11"/>
      <c r="M365" s="11">
        <v>5.42</v>
      </c>
      <c r="N365" s="11">
        <v>43.02</v>
      </c>
      <c r="O365" s="11"/>
      <c r="P365" s="11" t="s">
        <v>571</v>
      </c>
    </row>
    <row r="366" spans="1:16" s="41" customFormat="1" ht="23.25" customHeight="1">
      <c r="A366" s="11">
        <v>361</v>
      </c>
      <c r="B366" s="11" t="s">
        <v>570</v>
      </c>
      <c r="C366" s="12" t="s">
        <v>569</v>
      </c>
      <c r="D366" s="11">
        <v>3</v>
      </c>
      <c r="E366" s="13"/>
      <c r="F366" s="11">
        <v>504.69</v>
      </c>
      <c r="G366" s="11"/>
      <c r="H366" s="11"/>
      <c r="I366" s="13">
        <f t="shared" si="10"/>
        <v>504.69</v>
      </c>
      <c r="J366" s="13"/>
      <c r="K366" s="11">
        <v>44.42</v>
      </c>
      <c r="L366" s="11"/>
      <c r="M366" s="11">
        <v>62.68</v>
      </c>
      <c r="N366" s="11">
        <v>82.12</v>
      </c>
      <c r="O366" s="11"/>
      <c r="P366" s="11" t="s">
        <v>568</v>
      </c>
    </row>
    <row r="367" spans="1:16" s="41" customFormat="1" ht="23.25" customHeight="1">
      <c r="A367" s="11">
        <v>362</v>
      </c>
      <c r="B367" s="11" t="s">
        <v>567</v>
      </c>
      <c r="C367" s="12" t="s">
        <v>566</v>
      </c>
      <c r="D367" s="11">
        <v>3</v>
      </c>
      <c r="E367" s="13"/>
      <c r="F367" s="11">
        <v>226.28</v>
      </c>
      <c r="G367" s="11"/>
      <c r="H367" s="11"/>
      <c r="I367" s="13">
        <f t="shared" si="10"/>
        <v>226.28</v>
      </c>
      <c r="J367" s="13">
        <v>120.7</v>
      </c>
      <c r="K367" s="11"/>
      <c r="L367" s="11"/>
      <c r="M367" s="11">
        <v>47.2</v>
      </c>
      <c r="N367" s="11"/>
      <c r="O367" s="11"/>
      <c r="P367" s="11" t="s">
        <v>565</v>
      </c>
    </row>
    <row r="368" spans="1:16" s="41" customFormat="1" ht="23.25" customHeight="1">
      <c r="A368" s="11">
        <v>363</v>
      </c>
      <c r="B368" s="11" t="s">
        <v>564</v>
      </c>
      <c r="C368" s="12" t="s">
        <v>563</v>
      </c>
      <c r="D368" s="11">
        <v>1</v>
      </c>
      <c r="E368" s="13"/>
      <c r="F368" s="11"/>
      <c r="G368" s="11"/>
      <c r="H368" s="11"/>
      <c r="I368" s="13">
        <f t="shared" si="10"/>
        <v>0</v>
      </c>
      <c r="J368" s="13">
        <v>69.93</v>
      </c>
      <c r="K368" s="11"/>
      <c r="L368" s="11"/>
      <c r="M368" s="11">
        <v>36.92</v>
      </c>
      <c r="N368" s="11"/>
      <c r="O368" s="11"/>
      <c r="P368" s="11" t="s">
        <v>562</v>
      </c>
    </row>
    <row r="369" spans="1:16" s="41" customFormat="1" ht="23.25" customHeight="1">
      <c r="A369" s="11">
        <v>364</v>
      </c>
      <c r="B369" s="11" t="s">
        <v>561</v>
      </c>
      <c r="C369" s="12" t="s">
        <v>560</v>
      </c>
      <c r="D369" s="11">
        <v>1</v>
      </c>
      <c r="E369" s="13"/>
      <c r="F369" s="11"/>
      <c r="G369" s="11"/>
      <c r="H369" s="11"/>
      <c r="I369" s="13">
        <f t="shared" si="10"/>
        <v>0</v>
      </c>
      <c r="J369" s="13"/>
      <c r="K369" s="11"/>
      <c r="L369" s="11"/>
      <c r="M369" s="11">
        <v>145.39</v>
      </c>
      <c r="N369" s="11"/>
      <c r="O369" s="11"/>
      <c r="P369" s="11" t="s">
        <v>559</v>
      </c>
    </row>
    <row r="370" spans="1:18" ht="23.25" customHeight="1">
      <c r="A370" s="11">
        <v>365</v>
      </c>
      <c r="B370" s="11" t="s">
        <v>558</v>
      </c>
      <c r="C370" s="12" t="s">
        <v>557</v>
      </c>
      <c r="D370" s="11">
        <v>1</v>
      </c>
      <c r="E370" s="13"/>
      <c r="F370" s="11"/>
      <c r="G370" s="11">
        <v>249.11</v>
      </c>
      <c r="H370" s="11"/>
      <c r="I370" s="13">
        <f t="shared" si="10"/>
        <v>249.11</v>
      </c>
      <c r="J370" s="13"/>
      <c r="K370" s="11"/>
      <c r="L370" s="11"/>
      <c r="M370" s="11"/>
      <c r="N370" s="11"/>
      <c r="O370" s="11"/>
      <c r="P370" s="11" t="s">
        <v>556</v>
      </c>
      <c r="Q370"/>
      <c r="R370"/>
    </row>
    <row r="371" spans="1:18" ht="23.25" customHeight="1">
      <c r="A371" s="11">
        <v>366</v>
      </c>
      <c r="B371" s="11" t="s">
        <v>555</v>
      </c>
      <c r="C371" s="12" t="s">
        <v>554</v>
      </c>
      <c r="D371" s="11">
        <v>4</v>
      </c>
      <c r="E371" s="13">
        <v>390.42</v>
      </c>
      <c r="F371" s="11">
        <v>44.86</v>
      </c>
      <c r="G371" s="11"/>
      <c r="H371" s="11"/>
      <c r="I371" s="13">
        <f t="shared" si="10"/>
        <v>435.28000000000003</v>
      </c>
      <c r="J371" s="13"/>
      <c r="K371" s="11"/>
      <c r="L371" s="11"/>
      <c r="M371" s="11">
        <v>6.21</v>
      </c>
      <c r="N371" s="11">
        <v>88.71</v>
      </c>
      <c r="O371" s="11"/>
      <c r="P371" s="11" t="s">
        <v>553</v>
      </c>
      <c r="Q371"/>
      <c r="R371"/>
    </row>
    <row r="372" spans="1:18" ht="23.25" customHeight="1">
      <c r="A372" s="11">
        <v>367</v>
      </c>
      <c r="B372" s="11" t="s">
        <v>434</v>
      </c>
      <c r="C372" s="12" t="s">
        <v>552</v>
      </c>
      <c r="D372" s="11">
        <v>3</v>
      </c>
      <c r="E372" s="13">
        <v>2465.77</v>
      </c>
      <c r="F372" s="11">
        <v>93.36</v>
      </c>
      <c r="G372" s="11"/>
      <c r="H372" s="11"/>
      <c r="I372" s="13">
        <f t="shared" si="10"/>
        <v>2559.13</v>
      </c>
      <c r="J372" s="11"/>
      <c r="K372" s="11"/>
      <c r="L372" s="11"/>
      <c r="M372" s="11">
        <v>248.7</v>
      </c>
      <c r="N372" s="11">
        <v>342.65</v>
      </c>
      <c r="O372" s="11"/>
      <c r="P372" s="11" t="s">
        <v>551</v>
      </c>
      <c r="Q372"/>
      <c r="R372"/>
    </row>
    <row r="373" spans="1:18" ht="23.25" customHeight="1">
      <c r="A373" s="11">
        <v>368</v>
      </c>
      <c r="B373" s="11" t="s">
        <v>548</v>
      </c>
      <c r="C373" s="12" t="s">
        <v>550</v>
      </c>
      <c r="D373" s="11">
        <v>2</v>
      </c>
      <c r="E373" s="13"/>
      <c r="F373" s="11">
        <v>611.35</v>
      </c>
      <c r="G373" s="11"/>
      <c r="H373" s="11"/>
      <c r="I373" s="13">
        <f t="shared" si="10"/>
        <v>611.35</v>
      </c>
      <c r="J373" s="11"/>
      <c r="K373" s="11"/>
      <c r="L373" s="11"/>
      <c r="M373" s="11"/>
      <c r="N373" s="11"/>
      <c r="O373" s="11"/>
      <c r="P373" s="11" t="s">
        <v>549</v>
      </c>
      <c r="Q373"/>
      <c r="R373"/>
    </row>
    <row r="374" spans="1:18" ht="23.25" customHeight="1">
      <c r="A374" s="11">
        <v>369</v>
      </c>
      <c r="B374" s="11" t="s">
        <v>548</v>
      </c>
      <c r="C374" s="12" t="s">
        <v>547</v>
      </c>
      <c r="D374" s="11">
        <v>2</v>
      </c>
      <c r="E374" s="13"/>
      <c r="F374" s="11">
        <v>318.52</v>
      </c>
      <c r="G374" s="11">
        <v>358.52</v>
      </c>
      <c r="H374" s="11"/>
      <c r="I374" s="13">
        <f t="shared" si="10"/>
        <v>677.04</v>
      </c>
      <c r="J374" s="11"/>
      <c r="K374" s="11"/>
      <c r="L374" s="11"/>
      <c r="M374" s="11">
        <v>70.2</v>
      </c>
      <c r="N374" s="11"/>
      <c r="O374" s="11"/>
      <c r="P374" s="11" t="s">
        <v>546</v>
      </c>
      <c r="Q374"/>
      <c r="R374"/>
    </row>
    <row r="375" spans="1:18" ht="23.25" customHeight="1">
      <c r="A375" s="11">
        <v>370</v>
      </c>
      <c r="B375" s="11" t="s">
        <v>131</v>
      </c>
      <c r="C375" s="12" t="s">
        <v>545</v>
      </c>
      <c r="D375" s="11">
        <v>4</v>
      </c>
      <c r="E375" s="13">
        <v>1384.29</v>
      </c>
      <c r="F375" s="11"/>
      <c r="G375" s="11"/>
      <c r="H375" s="11"/>
      <c r="I375" s="13">
        <f t="shared" si="10"/>
        <v>1384.29</v>
      </c>
      <c r="J375" s="11"/>
      <c r="K375" s="11"/>
      <c r="L375" s="11"/>
      <c r="M375" s="11">
        <v>156.19</v>
      </c>
      <c r="N375" s="11"/>
      <c r="O375" s="11"/>
      <c r="P375" s="11" t="s">
        <v>544</v>
      </c>
      <c r="Q375"/>
      <c r="R375"/>
    </row>
    <row r="376" spans="1:18" ht="23.25" customHeight="1">
      <c r="A376" s="11">
        <v>371</v>
      </c>
      <c r="B376" s="11" t="s">
        <v>543</v>
      </c>
      <c r="C376" s="12" t="s">
        <v>542</v>
      </c>
      <c r="D376" s="11">
        <v>2</v>
      </c>
      <c r="E376" s="13"/>
      <c r="F376" s="11">
        <v>147.73</v>
      </c>
      <c r="G376" s="11"/>
      <c r="H376" s="11"/>
      <c r="I376" s="13">
        <f t="shared" si="10"/>
        <v>147.73</v>
      </c>
      <c r="J376" s="11"/>
      <c r="K376" s="11"/>
      <c r="L376" s="11">
        <v>1.64</v>
      </c>
      <c r="M376" s="11">
        <v>22.63</v>
      </c>
      <c r="N376" s="11"/>
      <c r="O376" s="11"/>
      <c r="P376" s="11" t="s">
        <v>541</v>
      </c>
      <c r="Q376"/>
      <c r="R376"/>
    </row>
    <row r="377" spans="1:18" ht="23.25" customHeight="1">
      <c r="A377" s="11">
        <v>372</v>
      </c>
      <c r="B377" s="11" t="s">
        <v>540</v>
      </c>
      <c r="C377" s="12" t="s">
        <v>539</v>
      </c>
      <c r="D377" s="11">
        <v>1</v>
      </c>
      <c r="E377" s="13"/>
      <c r="F377" s="11">
        <v>92.44</v>
      </c>
      <c r="G377" s="11">
        <v>11.59</v>
      </c>
      <c r="H377" s="11"/>
      <c r="I377" s="13">
        <f t="shared" si="10"/>
        <v>104.03</v>
      </c>
      <c r="J377" s="11"/>
      <c r="K377" s="11"/>
      <c r="L377" s="11"/>
      <c r="M377" s="11"/>
      <c r="N377" s="11"/>
      <c r="O377" s="11"/>
      <c r="P377" s="11" t="s">
        <v>538</v>
      </c>
      <c r="Q377"/>
      <c r="R377"/>
    </row>
    <row r="378" spans="1:18" ht="23.25" customHeight="1">
      <c r="A378" s="11">
        <v>373</v>
      </c>
      <c r="B378" s="11" t="s">
        <v>537</v>
      </c>
      <c r="C378" s="12" t="s">
        <v>536</v>
      </c>
      <c r="D378" s="11">
        <v>1</v>
      </c>
      <c r="E378" s="13"/>
      <c r="F378" s="11"/>
      <c r="G378" s="11">
        <v>239.05</v>
      </c>
      <c r="H378" s="11"/>
      <c r="I378" s="13">
        <f t="shared" si="10"/>
        <v>239.05</v>
      </c>
      <c r="J378" s="11"/>
      <c r="K378" s="11"/>
      <c r="L378" s="11"/>
      <c r="M378" s="11"/>
      <c r="N378" s="11"/>
      <c r="O378" s="11"/>
      <c r="P378" s="11" t="s">
        <v>535</v>
      </c>
      <c r="Q378"/>
      <c r="R378"/>
    </row>
    <row r="379" spans="1:18" ht="23.25" customHeight="1">
      <c r="A379" s="11">
        <v>374</v>
      </c>
      <c r="B379" s="11" t="s">
        <v>534</v>
      </c>
      <c r="C379" s="12" t="s">
        <v>533</v>
      </c>
      <c r="D379" s="11"/>
      <c r="E379" s="13"/>
      <c r="F379" s="11"/>
      <c r="G379" s="11">
        <v>58.87</v>
      </c>
      <c r="H379" s="11"/>
      <c r="I379" s="13">
        <f t="shared" si="10"/>
        <v>58.87</v>
      </c>
      <c r="J379" s="11"/>
      <c r="K379" s="11"/>
      <c r="L379" s="11"/>
      <c r="M379" s="11"/>
      <c r="N379" s="11"/>
      <c r="O379" s="11"/>
      <c r="P379" s="11" t="s">
        <v>532</v>
      </c>
      <c r="Q379"/>
      <c r="R379"/>
    </row>
    <row r="380" spans="1:16" s="1" customFormat="1" ht="23.25" customHeight="1">
      <c r="A380" s="11">
        <v>375</v>
      </c>
      <c r="B380" s="11" t="s">
        <v>531</v>
      </c>
      <c r="C380" s="12" t="s">
        <v>530</v>
      </c>
      <c r="D380" s="11">
        <v>2</v>
      </c>
      <c r="E380" s="13"/>
      <c r="F380" s="11">
        <v>159.6</v>
      </c>
      <c r="G380" s="11"/>
      <c r="H380" s="11"/>
      <c r="I380" s="13">
        <f t="shared" si="10"/>
        <v>159.6</v>
      </c>
      <c r="J380" s="13">
        <v>159.6</v>
      </c>
      <c r="K380" s="11"/>
      <c r="L380" s="11"/>
      <c r="M380" s="11"/>
      <c r="N380" s="11"/>
      <c r="O380" s="11"/>
      <c r="P380" s="11" t="s">
        <v>529</v>
      </c>
    </row>
    <row r="381" spans="1:16" s="1" customFormat="1" ht="23.25" customHeight="1">
      <c r="A381" s="11">
        <v>376</v>
      </c>
      <c r="B381" s="11" t="s">
        <v>528</v>
      </c>
      <c r="C381" s="12" t="s">
        <v>527</v>
      </c>
      <c r="D381" s="11">
        <v>3</v>
      </c>
      <c r="E381" s="13"/>
      <c r="F381" s="11">
        <v>1066.24</v>
      </c>
      <c r="G381" s="11"/>
      <c r="H381" s="11"/>
      <c r="I381" s="13">
        <f t="shared" si="10"/>
        <v>1066.24</v>
      </c>
      <c r="J381" s="13">
        <v>4706.1</v>
      </c>
      <c r="K381" s="11"/>
      <c r="L381" s="11"/>
      <c r="M381" s="11">
        <v>171.22</v>
      </c>
      <c r="N381" s="11"/>
      <c r="O381" s="11"/>
      <c r="P381" s="11" t="s">
        <v>526</v>
      </c>
    </row>
    <row r="382" spans="1:16" s="1" customFormat="1" ht="23.25" customHeight="1">
      <c r="A382" s="11">
        <v>377</v>
      </c>
      <c r="B382" s="11" t="s">
        <v>525</v>
      </c>
      <c r="C382" s="12" t="s">
        <v>524</v>
      </c>
      <c r="D382" s="11">
        <v>2</v>
      </c>
      <c r="E382" s="13"/>
      <c r="F382" s="11">
        <v>333.59</v>
      </c>
      <c r="G382" s="11"/>
      <c r="H382" s="11"/>
      <c r="I382" s="13">
        <f t="shared" si="10"/>
        <v>333.59</v>
      </c>
      <c r="J382" s="13">
        <v>333.59</v>
      </c>
      <c r="K382" s="11"/>
      <c r="L382" s="11"/>
      <c r="M382" s="11">
        <v>6.09</v>
      </c>
      <c r="N382" s="11"/>
      <c r="O382" s="11"/>
      <c r="P382" s="11" t="s">
        <v>523</v>
      </c>
    </row>
    <row r="383" spans="1:16" s="1" customFormat="1" ht="23.25" customHeight="1">
      <c r="A383" s="11">
        <v>378</v>
      </c>
      <c r="B383" s="11" t="s">
        <v>522</v>
      </c>
      <c r="C383" s="12" t="s">
        <v>521</v>
      </c>
      <c r="D383" s="11">
        <v>1</v>
      </c>
      <c r="E383" s="13"/>
      <c r="F383" s="11">
        <v>102.94</v>
      </c>
      <c r="G383" s="11"/>
      <c r="H383" s="11"/>
      <c r="I383" s="13">
        <f t="shared" si="10"/>
        <v>102.94</v>
      </c>
      <c r="J383" s="13">
        <v>961.44</v>
      </c>
      <c r="K383" s="11"/>
      <c r="L383" s="11"/>
      <c r="M383" s="11">
        <v>4.81</v>
      </c>
      <c r="N383" s="11"/>
      <c r="O383" s="11"/>
      <c r="P383" s="11" t="s">
        <v>520</v>
      </c>
    </row>
    <row r="384" spans="1:16" s="1" customFormat="1" ht="23.25" customHeight="1">
      <c r="A384" s="11">
        <v>379</v>
      </c>
      <c r="B384" s="11" t="s">
        <v>453</v>
      </c>
      <c r="C384" s="12" t="s">
        <v>519</v>
      </c>
      <c r="D384" s="11">
        <v>1</v>
      </c>
      <c r="E384" s="13"/>
      <c r="F384" s="11"/>
      <c r="G384" s="11"/>
      <c r="H384" s="11"/>
      <c r="I384" s="13">
        <f t="shared" si="10"/>
        <v>0</v>
      </c>
      <c r="J384" s="13">
        <v>851.53</v>
      </c>
      <c r="K384" s="11"/>
      <c r="L384" s="11"/>
      <c r="M384" s="11">
        <v>132.76</v>
      </c>
      <c r="N384" s="11"/>
      <c r="O384" s="11"/>
      <c r="P384" s="11" t="s">
        <v>518</v>
      </c>
    </row>
    <row r="385" spans="1:16" s="86" customFormat="1" ht="23.25" customHeight="1">
      <c r="A385" s="11">
        <v>380</v>
      </c>
      <c r="B385" s="54"/>
      <c r="C385" s="84" t="s">
        <v>966</v>
      </c>
      <c r="D385" s="54">
        <v>2</v>
      </c>
      <c r="E385" s="85"/>
      <c r="F385" s="54"/>
      <c r="G385" s="54">
        <v>184.51</v>
      </c>
      <c r="H385" s="54"/>
      <c r="I385" s="13">
        <f t="shared" si="10"/>
        <v>184.51</v>
      </c>
      <c r="J385" s="85"/>
      <c r="K385" s="54"/>
      <c r="L385" s="54"/>
      <c r="M385" s="54"/>
      <c r="N385" s="54"/>
      <c r="O385" s="54"/>
      <c r="P385" s="54" t="s">
        <v>202</v>
      </c>
    </row>
    <row r="386" spans="1:16" s="86" customFormat="1" ht="23.25" customHeight="1">
      <c r="A386" s="11">
        <v>381</v>
      </c>
      <c r="B386" s="54"/>
      <c r="C386" s="84" t="s">
        <v>966</v>
      </c>
      <c r="D386" s="54">
        <v>3</v>
      </c>
      <c r="E386" s="85"/>
      <c r="F386" s="54">
        <v>604.31</v>
      </c>
      <c r="G386" s="54"/>
      <c r="H386" s="54"/>
      <c r="I386" s="13">
        <f t="shared" si="10"/>
        <v>604.31</v>
      </c>
      <c r="J386" s="85"/>
      <c r="K386" s="54"/>
      <c r="L386" s="54"/>
      <c r="M386" s="54"/>
      <c r="N386" s="54"/>
      <c r="O386" s="54"/>
      <c r="P386" s="54" t="s">
        <v>202</v>
      </c>
    </row>
    <row r="387" spans="1:16" s="1" customFormat="1" ht="23.25" customHeight="1">
      <c r="A387" s="11">
        <v>382</v>
      </c>
      <c r="B387" s="12" t="s">
        <v>953</v>
      </c>
      <c r="C387" s="14" t="s">
        <v>954</v>
      </c>
      <c r="D387" s="11">
        <v>1</v>
      </c>
      <c r="E387" s="13"/>
      <c r="F387" s="11">
        <v>94.09</v>
      </c>
      <c r="G387" s="11">
        <v>352.26</v>
      </c>
      <c r="H387" s="11"/>
      <c r="I387" s="43">
        <f aca="true" t="shared" si="11" ref="I387:I392">SUM(E387:H387)</f>
        <v>446.35</v>
      </c>
      <c r="J387" s="43"/>
      <c r="K387" s="11">
        <v>9.37</v>
      </c>
      <c r="L387" s="11"/>
      <c r="M387" s="11">
        <v>5.99</v>
      </c>
      <c r="N387" s="11"/>
      <c r="O387" s="11"/>
      <c r="P387" s="15" t="s">
        <v>955</v>
      </c>
    </row>
    <row r="388" spans="1:16" s="1" customFormat="1" ht="23.25" customHeight="1">
      <c r="A388" s="11">
        <v>383</v>
      </c>
      <c r="B388" s="12" t="s">
        <v>956</v>
      </c>
      <c r="C388" s="12" t="s">
        <v>772</v>
      </c>
      <c r="D388" s="11">
        <v>1</v>
      </c>
      <c r="E388" s="13"/>
      <c r="F388" s="11">
        <v>101.59</v>
      </c>
      <c r="G388" s="11"/>
      <c r="H388" s="11"/>
      <c r="I388" s="43">
        <f t="shared" si="11"/>
        <v>101.59</v>
      </c>
      <c r="J388" s="43"/>
      <c r="K388" s="11"/>
      <c r="L388" s="11"/>
      <c r="M388" s="11"/>
      <c r="N388" s="11"/>
      <c r="O388" s="11"/>
      <c r="P388" s="15" t="s">
        <v>957</v>
      </c>
    </row>
    <row r="389" spans="1:16" s="1" customFormat="1" ht="23.25" customHeight="1">
      <c r="A389" s="11">
        <v>384</v>
      </c>
      <c r="B389" s="12"/>
      <c r="C389" s="12" t="s">
        <v>958</v>
      </c>
      <c r="D389" s="11">
        <v>1</v>
      </c>
      <c r="E389" s="13"/>
      <c r="F389" s="11"/>
      <c r="G389" s="11">
        <v>116.73</v>
      </c>
      <c r="H389" s="11"/>
      <c r="I389" s="43">
        <f t="shared" si="11"/>
        <v>116.73</v>
      </c>
      <c r="J389" s="43"/>
      <c r="K389" s="11"/>
      <c r="L389" s="11"/>
      <c r="M389" s="11"/>
      <c r="N389" s="11">
        <v>11.88</v>
      </c>
      <c r="O389" s="11"/>
      <c r="P389" s="15" t="s">
        <v>959</v>
      </c>
    </row>
    <row r="390" spans="1:16" s="1" customFormat="1" ht="23.25" customHeight="1">
      <c r="A390" s="11">
        <v>385</v>
      </c>
      <c r="B390" s="12"/>
      <c r="C390" s="12" t="s">
        <v>140</v>
      </c>
      <c r="D390" s="11">
        <v>1</v>
      </c>
      <c r="E390" s="13"/>
      <c r="F390" s="11"/>
      <c r="G390" s="11">
        <v>123.91</v>
      </c>
      <c r="H390" s="11"/>
      <c r="I390" s="43">
        <f t="shared" si="11"/>
        <v>123.91</v>
      </c>
      <c r="J390" s="43"/>
      <c r="K390" s="11"/>
      <c r="L390" s="11"/>
      <c r="M390" s="11"/>
      <c r="N390" s="11"/>
      <c r="O390" s="11">
        <v>40.15</v>
      </c>
      <c r="P390" s="15" t="s">
        <v>960</v>
      </c>
    </row>
    <row r="391" spans="1:16" s="2" customFormat="1" ht="23.25" customHeight="1">
      <c r="A391" s="11">
        <v>386</v>
      </c>
      <c r="B391" s="12" t="s">
        <v>961</v>
      </c>
      <c r="C391" s="12" t="s">
        <v>962</v>
      </c>
      <c r="D391" s="11">
        <v>1</v>
      </c>
      <c r="E391" s="13"/>
      <c r="F391" s="11"/>
      <c r="G391" s="11">
        <v>86.05</v>
      </c>
      <c r="H391" s="11"/>
      <c r="I391" s="43">
        <f t="shared" si="11"/>
        <v>86.05</v>
      </c>
      <c r="J391" s="43"/>
      <c r="K391" s="11"/>
      <c r="L391" s="11"/>
      <c r="M391" s="11"/>
      <c r="N391" s="11">
        <v>8.42</v>
      </c>
      <c r="O391" s="11"/>
      <c r="P391" s="15" t="s">
        <v>963</v>
      </c>
    </row>
    <row r="392" spans="1:16" s="1" customFormat="1" ht="23.25" customHeight="1">
      <c r="A392" s="11">
        <v>387</v>
      </c>
      <c r="B392" s="12"/>
      <c r="C392" s="12" t="s">
        <v>964</v>
      </c>
      <c r="D392" s="11">
        <v>3</v>
      </c>
      <c r="E392" s="13"/>
      <c r="F392" s="11">
        <v>1260.26</v>
      </c>
      <c r="G392" s="11">
        <v>503.53</v>
      </c>
      <c r="H392" s="11"/>
      <c r="I392" s="43">
        <f t="shared" si="11"/>
        <v>1763.79</v>
      </c>
      <c r="J392" s="43"/>
      <c r="K392" s="11"/>
      <c r="L392" s="11"/>
      <c r="M392" s="11"/>
      <c r="N392" s="11">
        <v>146.04</v>
      </c>
      <c r="O392" s="11">
        <v>267.16</v>
      </c>
      <c r="P392" s="15" t="s">
        <v>965</v>
      </c>
    </row>
    <row r="393" spans="1:16" s="52" customFormat="1" ht="23.25" customHeight="1">
      <c r="A393" s="57"/>
      <c r="B393" s="101" t="s">
        <v>995</v>
      </c>
      <c r="C393" s="101"/>
      <c r="D393" s="57"/>
      <c r="E393" s="58"/>
      <c r="F393" s="57"/>
      <c r="G393" s="57"/>
      <c r="H393" s="57"/>
      <c r="I393" s="58">
        <f>SUM(I5:I392)</f>
        <v>153203.87999999995</v>
      </c>
      <c r="J393" s="58">
        <f aca="true" t="shared" si="12" ref="J393:O393">SUM(J5:J392)</f>
        <v>19636.499999999996</v>
      </c>
      <c r="K393" s="58">
        <f t="shared" si="12"/>
        <v>2774.309999999999</v>
      </c>
      <c r="L393" s="58">
        <f t="shared" si="12"/>
        <v>850.1899999999998</v>
      </c>
      <c r="M393" s="58">
        <f t="shared" si="12"/>
        <v>12143.09</v>
      </c>
      <c r="N393" s="58">
        <f t="shared" si="12"/>
        <v>11861.810000000005</v>
      </c>
      <c r="O393" s="58">
        <f t="shared" si="12"/>
        <v>999.21</v>
      </c>
      <c r="P393" s="17"/>
    </row>
    <row r="394" spans="1:16" s="27" customFormat="1" ht="23.25" customHeight="1">
      <c r="A394" s="11">
        <v>388</v>
      </c>
      <c r="B394" s="7" t="s">
        <v>143</v>
      </c>
      <c r="C394" s="12" t="s">
        <v>144</v>
      </c>
      <c r="D394" s="7">
        <v>3</v>
      </c>
      <c r="E394" s="16"/>
      <c r="F394" s="7">
        <v>1422.09</v>
      </c>
      <c r="G394" s="7"/>
      <c r="H394" s="17"/>
      <c r="I394" s="21">
        <f>SUM(E394:H394)</f>
        <v>1422.09</v>
      </c>
      <c r="J394" s="25">
        <v>1229.43</v>
      </c>
      <c r="K394" s="25"/>
      <c r="L394" s="25"/>
      <c r="M394" s="7"/>
      <c r="N394" s="7"/>
      <c r="O394" s="7"/>
      <c r="P394" s="89" t="s">
        <v>196</v>
      </c>
    </row>
    <row r="395" spans="1:16" s="27" customFormat="1" ht="23.25" customHeight="1">
      <c r="A395" s="11">
        <v>389</v>
      </c>
      <c r="B395" s="7" t="s">
        <v>145</v>
      </c>
      <c r="C395" s="12" t="s">
        <v>146</v>
      </c>
      <c r="D395" s="7">
        <v>3</v>
      </c>
      <c r="E395" s="16"/>
      <c r="F395" s="7">
        <v>885.94</v>
      </c>
      <c r="G395" s="7"/>
      <c r="H395" s="17"/>
      <c r="I395" s="21">
        <f aca="true" t="shared" si="13" ref="I395:I400">SUM(E395:H395)</f>
        <v>885.94</v>
      </c>
      <c r="J395" s="25">
        <v>545.08</v>
      </c>
      <c r="K395" s="25"/>
      <c r="L395" s="25"/>
      <c r="M395" s="7">
        <v>307.71</v>
      </c>
      <c r="N395" s="7"/>
      <c r="O395" s="7"/>
      <c r="P395" s="15" t="s">
        <v>168</v>
      </c>
    </row>
    <row r="396" spans="1:16" s="27" customFormat="1" ht="23.25" customHeight="1">
      <c r="A396" s="11">
        <v>390</v>
      </c>
      <c r="B396" s="7" t="s">
        <v>147</v>
      </c>
      <c r="C396" s="12" t="s">
        <v>148</v>
      </c>
      <c r="D396" s="7">
        <v>3</v>
      </c>
      <c r="E396" s="16">
        <v>1428.26</v>
      </c>
      <c r="F396" s="7">
        <v>84.575</v>
      </c>
      <c r="G396" s="7"/>
      <c r="H396" s="17"/>
      <c r="I396" s="21">
        <f t="shared" si="13"/>
        <v>1512.835</v>
      </c>
      <c r="J396" s="25">
        <v>694.4</v>
      </c>
      <c r="K396" s="25"/>
      <c r="L396" s="25"/>
      <c r="M396" s="7">
        <v>180.38</v>
      </c>
      <c r="N396" s="7"/>
      <c r="O396" s="7"/>
      <c r="P396" s="89" t="s">
        <v>197</v>
      </c>
    </row>
    <row r="397" spans="1:16" s="27" customFormat="1" ht="23.25" customHeight="1">
      <c r="A397" s="11">
        <v>391</v>
      </c>
      <c r="B397" s="7" t="s">
        <v>149</v>
      </c>
      <c r="C397" s="12" t="s">
        <v>150</v>
      </c>
      <c r="D397" s="7">
        <v>2</v>
      </c>
      <c r="E397" s="16">
        <v>355.67</v>
      </c>
      <c r="F397" s="7"/>
      <c r="G397" s="7"/>
      <c r="H397" s="17"/>
      <c r="I397" s="21">
        <f t="shared" si="13"/>
        <v>355.67</v>
      </c>
      <c r="J397" s="25">
        <v>342.04</v>
      </c>
      <c r="K397" s="25"/>
      <c r="L397" s="25"/>
      <c r="M397" s="7"/>
      <c r="N397" s="7"/>
      <c r="O397" s="7"/>
      <c r="P397" s="15" t="s">
        <v>198</v>
      </c>
    </row>
    <row r="398" spans="1:16" s="27" customFormat="1" ht="23.25" customHeight="1">
      <c r="A398" s="11">
        <v>392</v>
      </c>
      <c r="B398" s="7" t="s">
        <v>151</v>
      </c>
      <c r="C398" s="12" t="s">
        <v>152</v>
      </c>
      <c r="D398" s="7">
        <v>3</v>
      </c>
      <c r="E398" s="16">
        <v>2255.64</v>
      </c>
      <c r="F398" s="7">
        <v>1137.63</v>
      </c>
      <c r="G398" s="7">
        <v>80.78</v>
      </c>
      <c r="H398" s="17"/>
      <c r="I398" s="21">
        <f t="shared" si="13"/>
        <v>3474.05</v>
      </c>
      <c r="J398" s="25">
        <v>296</v>
      </c>
      <c r="K398" s="25"/>
      <c r="L398" s="25"/>
      <c r="M398" s="7">
        <v>243.08</v>
      </c>
      <c r="N398" s="7"/>
      <c r="O398" s="7"/>
      <c r="P398" s="89" t="s">
        <v>199</v>
      </c>
    </row>
    <row r="399" spans="1:16" s="27" customFormat="1" ht="23.25" customHeight="1">
      <c r="A399" s="11">
        <v>393</v>
      </c>
      <c r="B399" s="7" t="s">
        <v>153</v>
      </c>
      <c r="C399" s="12" t="s">
        <v>154</v>
      </c>
      <c r="D399" s="7">
        <v>5</v>
      </c>
      <c r="E399" s="16">
        <v>2952.25</v>
      </c>
      <c r="F399" s="7">
        <v>60.66</v>
      </c>
      <c r="G399" s="7"/>
      <c r="H399" s="17"/>
      <c r="I399" s="21">
        <f t="shared" si="13"/>
        <v>3012.91</v>
      </c>
      <c r="J399" s="25">
        <v>2081.34</v>
      </c>
      <c r="K399" s="25"/>
      <c r="L399" s="25"/>
      <c r="M399" s="7">
        <v>189.61</v>
      </c>
      <c r="N399" s="7"/>
      <c r="O399" s="7"/>
      <c r="P399" s="15" t="s">
        <v>200</v>
      </c>
    </row>
    <row r="400" spans="1:16" s="27" customFormat="1" ht="23.25" customHeight="1">
      <c r="A400" s="11">
        <v>394</v>
      </c>
      <c r="B400" s="7" t="s">
        <v>155</v>
      </c>
      <c r="C400" s="12" t="s">
        <v>156</v>
      </c>
      <c r="D400" s="7">
        <v>2</v>
      </c>
      <c r="E400" s="16">
        <v>751.32</v>
      </c>
      <c r="F400" s="7"/>
      <c r="G400" s="7"/>
      <c r="H400" s="17"/>
      <c r="I400" s="21">
        <f t="shared" si="13"/>
        <v>751.32</v>
      </c>
      <c r="J400" s="25">
        <v>1871.87</v>
      </c>
      <c r="K400" s="25"/>
      <c r="L400" s="25"/>
      <c r="M400" s="7">
        <v>1475.57</v>
      </c>
      <c r="N400" s="7"/>
      <c r="O400" s="7"/>
      <c r="P400" s="89" t="s">
        <v>201</v>
      </c>
    </row>
    <row r="401" spans="1:16" s="47" customFormat="1" ht="23.25" customHeight="1">
      <c r="A401" s="11">
        <v>395</v>
      </c>
      <c r="B401" s="45" t="s">
        <v>978</v>
      </c>
      <c r="C401" s="45" t="s">
        <v>979</v>
      </c>
      <c r="D401" s="44">
        <v>5</v>
      </c>
      <c r="E401" s="46">
        <v>5629.19</v>
      </c>
      <c r="F401" s="44">
        <v>33.35</v>
      </c>
      <c r="G401" s="44"/>
      <c r="H401" s="44"/>
      <c r="I401" s="46">
        <f>SUM(E401:H401)</f>
        <v>5662.54</v>
      </c>
      <c r="J401" s="46">
        <v>326</v>
      </c>
      <c r="K401" s="44"/>
      <c r="L401" s="44">
        <v>185.23</v>
      </c>
      <c r="M401" s="44">
        <v>549.93</v>
      </c>
      <c r="N401" s="44">
        <v>438.88</v>
      </c>
      <c r="O401" s="44"/>
      <c r="P401" s="44" t="s">
        <v>980</v>
      </c>
    </row>
    <row r="402" spans="1:16" s="50" customFormat="1" ht="23.25" customHeight="1">
      <c r="A402" s="25"/>
      <c r="B402" s="101" t="s">
        <v>992</v>
      </c>
      <c r="C402" s="101"/>
      <c r="D402" s="25"/>
      <c r="E402" s="21"/>
      <c r="F402" s="25"/>
      <c r="G402" s="25"/>
      <c r="H402" s="25"/>
      <c r="I402" s="21">
        <f aca="true" t="shared" si="14" ref="I402:N402">SUM(I394:I401)</f>
        <v>17077.355</v>
      </c>
      <c r="J402" s="21">
        <f t="shared" si="14"/>
        <v>7386.160000000001</v>
      </c>
      <c r="K402" s="21">
        <f t="shared" si="14"/>
        <v>0</v>
      </c>
      <c r="L402" s="21">
        <f t="shared" si="14"/>
        <v>185.23</v>
      </c>
      <c r="M402" s="21">
        <f t="shared" si="14"/>
        <v>2946.2799999999997</v>
      </c>
      <c r="N402" s="21">
        <f t="shared" si="14"/>
        <v>438.88</v>
      </c>
      <c r="O402" s="25"/>
      <c r="P402" s="25"/>
    </row>
    <row r="403" spans="1:16" s="92" customFormat="1" ht="23.25" customHeight="1">
      <c r="A403" s="22">
        <v>396</v>
      </c>
      <c r="B403" s="54" t="s">
        <v>967</v>
      </c>
      <c r="C403" s="54" t="s">
        <v>968</v>
      </c>
      <c r="D403" s="54">
        <v>4</v>
      </c>
      <c r="E403" s="54">
        <v>2718.25</v>
      </c>
      <c r="F403" s="54"/>
      <c r="G403" s="54"/>
      <c r="H403" s="54"/>
      <c r="I403" s="54">
        <f aca="true" t="shared" si="15" ref="I403:I409">SUM(E403:H403)</f>
        <v>2718.25</v>
      </c>
      <c r="J403" s="54"/>
      <c r="K403" s="54"/>
      <c r="L403" s="54"/>
      <c r="M403" s="54"/>
      <c r="N403" s="54"/>
      <c r="O403" s="54"/>
      <c r="P403" s="54">
        <v>7</v>
      </c>
    </row>
    <row r="404" spans="1:16" s="92" customFormat="1" ht="23.25" customHeight="1">
      <c r="A404" s="22">
        <v>397</v>
      </c>
      <c r="B404" s="54" t="s">
        <v>969</v>
      </c>
      <c r="C404" s="54" t="s">
        <v>970</v>
      </c>
      <c r="D404" s="54">
        <v>6</v>
      </c>
      <c r="E404" s="54">
        <v>7720.28</v>
      </c>
      <c r="F404" s="54"/>
      <c r="G404" s="54"/>
      <c r="H404" s="54"/>
      <c r="I404" s="54">
        <f t="shared" si="15"/>
        <v>7720.28</v>
      </c>
      <c r="J404" s="54"/>
      <c r="K404" s="54"/>
      <c r="L404" s="54"/>
      <c r="M404" s="54">
        <v>682.4</v>
      </c>
      <c r="N404" s="54"/>
      <c r="O404" s="54"/>
      <c r="P404" s="54">
        <v>7</v>
      </c>
    </row>
    <row r="405" spans="1:16" s="92" customFormat="1" ht="23.25" customHeight="1">
      <c r="A405" s="22">
        <v>398</v>
      </c>
      <c r="B405" s="54" t="s">
        <v>971</v>
      </c>
      <c r="C405" s="54" t="s">
        <v>972</v>
      </c>
      <c r="D405" s="54">
        <v>3</v>
      </c>
      <c r="E405" s="83"/>
      <c r="F405" s="83">
        <v>1307.72</v>
      </c>
      <c r="G405" s="83"/>
      <c r="H405" s="83"/>
      <c r="I405" s="54">
        <f t="shared" si="15"/>
        <v>1307.72</v>
      </c>
      <c r="J405" s="54">
        <v>1155.64</v>
      </c>
      <c r="K405" s="54"/>
      <c r="L405" s="54"/>
      <c r="M405" s="83">
        <v>834.39</v>
      </c>
      <c r="N405" s="83"/>
      <c r="O405" s="54"/>
      <c r="P405" s="54">
        <v>7</v>
      </c>
    </row>
    <row r="406" spans="1:16" s="92" customFormat="1" ht="23.25" customHeight="1">
      <c r="A406" s="22">
        <v>399</v>
      </c>
      <c r="B406" s="54" t="s">
        <v>973</v>
      </c>
      <c r="C406" s="54"/>
      <c r="D406" s="54">
        <v>6</v>
      </c>
      <c r="E406" s="54">
        <v>5527.76</v>
      </c>
      <c r="F406" s="54"/>
      <c r="G406" s="54"/>
      <c r="H406" s="54"/>
      <c r="I406" s="54">
        <f t="shared" si="15"/>
        <v>5527.76</v>
      </c>
      <c r="J406" s="54"/>
      <c r="K406" s="54"/>
      <c r="L406" s="54"/>
      <c r="M406" s="54"/>
      <c r="N406" s="54"/>
      <c r="O406" s="54"/>
      <c r="P406" s="54">
        <v>7</v>
      </c>
    </row>
    <row r="407" spans="1:16" s="92" customFormat="1" ht="23.25" customHeight="1">
      <c r="A407" s="22">
        <v>400</v>
      </c>
      <c r="B407" s="54" t="s">
        <v>974</v>
      </c>
      <c r="C407" s="54"/>
      <c r="D407" s="54">
        <v>9</v>
      </c>
      <c r="E407" s="54">
        <v>10693.28</v>
      </c>
      <c r="F407" s="54"/>
      <c r="G407" s="54"/>
      <c r="H407" s="54"/>
      <c r="I407" s="54">
        <f t="shared" si="15"/>
        <v>10693.28</v>
      </c>
      <c r="J407" s="54"/>
      <c r="K407" s="54"/>
      <c r="L407" s="54"/>
      <c r="M407" s="54"/>
      <c r="N407" s="54"/>
      <c r="O407" s="54"/>
      <c r="P407" s="54">
        <v>7</v>
      </c>
    </row>
    <row r="408" spans="1:16" s="92" customFormat="1" ht="23.25" customHeight="1">
      <c r="A408" s="22">
        <v>401</v>
      </c>
      <c r="B408" s="54" t="s">
        <v>974</v>
      </c>
      <c r="C408" s="54"/>
      <c r="D408" s="54">
        <v>6</v>
      </c>
      <c r="E408" s="54">
        <v>7956.5</v>
      </c>
      <c r="F408" s="54"/>
      <c r="G408" s="54"/>
      <c r="H408" s="54"/>
      <c r="I408" s="54">
        <f>SUM(E408:H408)</f>
        <v>7956.5</v>
      </c>
      <c r="J408" s="54">
        <v>504.32</v>
      </c>
      <c r="K408" s="54"/>
      <c r="L408" s="54"/>
      <c r="M408" s="54">
        <v>107.63</v>
      </c>
      <c r="N408" s="54">
        <v>2518.3</v>
      </c>
      <c r="O408" s="54"/>
      <c r="P408" s="54">
        <v>7</v>
      </c>
    </row>
    <row r="409" spans="1:16" s="92" customFormat="1" ht="23.25" customHeight="1">
      <c r="A409" s="22">
        <v>402</v>
      </c>
      <c r="B409" s="54" t="s">
        <v>996</v>
      </c>
      <c r="C409" s="54"/>
      <c r="D409" s="54">
        <v>6</v>
      </c>
      <c r="E409" s="54">
        <v>15330</v>
      </c>
      <c r="F409" s="54"/>
      <c r="G409" s="54"/>
      <c r="H409" s="54"/>
      <c r="I409" s="54">
        <f t="shared" si="15"/>
        <v>15330</v>
      </c>
      <c r="J409" s="54">
        <v>0</v>
      </c>
      <c r="K409" s="54"/>
      <c r="L409" s="54"/>
      <c r="M409" s="54">
        <v>1543.35</v>
      </c>
      <c r="N409" s="54">
        <v>2518.3</v>
      </c>
      <c r="O409" s="54"/>
      <c r="P409" s="93" t="s">
        <v>997</v>
      </c>
    </row>
    <row r="410" spans="1:16" s="92" customFormat="1" ht="23.25" customHeight="1">
      <c r="A410" s="22">
        <v>403</v>
      </c>
      <c r="B410" s="60" t="s">
        <v>998</v>
      </c>
      <c r="C410" s="60" t="s">
        <v>968</v>
      </c>
      <c r="D410" s="60">
        <v>3</v>
      </c>
      <c r="E410" s="95"/>
      <c r="F410" s="95">
        <v>2545.53</v>
      </c>
      <c r="G410" s="95"/>
      <c r="H410" s="95"/>
      <c r="I410" s="95">
        <v>2545.53</v>
      </c>
      <c r="J410" s="95"/>
      <c r="K410" s="91"/>
      <c r="L410" s="95"/>
      <c r="M410" s="95">
        <v>89.6</v>
      </c>
      <c r="N410" s="95"/>
      <c r="O410" s="91"/>
      <c r="P410" s="95" t="s">
        <v>999</v>
      </c>
    </row>
    <row r="411" spans="1:16" s="92" customFormat="1" ht="23.25" customHeight="1">
      <c r="A411" s="22">
        <v>404</v>
      </c>
      <c r="B411" s="60" t="s">
        <v>1000</v>
      </c>
      <c r="C411" s="60" t="s">
        <v>968</v>
      </c>
      <c r="D411" s="60">
        <v>2</v>
      </c>
      <c r="E411" s="95"/>
      <c r="F411" s="95">
        <v>713.88</v>
      </c>
      <c r="G411" s="95"/>
      <c r="H411" s="95"/>
      <c r="I411" s="95">
        <v>713.88</v>
      </c>
      <c r="J411" s="95"/>
      <c r="K411" s="95"/>
      <c r="L411" s="95"/>
      <c r="M411" s="95"/>
      <c r="N411" s="95"/>
      <c r="O411" s="91"/>
      <c r="P411" s="95" t="s">
        <v>999</v>
      </c>
    </row>
    <row r="412" spans="1:16" s="92" customFormat="1" ht="23.25" customHeight="1">
      <c r="A412" s="22">
        <v>405</v>
      </c>
      <c r="B412" s="63" t="s">
        <v>1001</v>
      </c>
      <c r="C412" s="63" t="s">
        <v>968</v>
      </c>
      <c r="D412" s="63">
        <v>4</v>
      </c>
      <c r="E412" s="63"/>
      <c r="F412" s="63">
        <v>433.55</v>
      </c>
      <c r="G412" s="63"/>
      <c r="H412" s="63"/>
      <c r="I412" s="63">
        <v>433.55</v>
      </c>
      <c r="J412" s="63"/>
      <c r="K412" s="91"/>
      <c r="L412" s="63"/>
      <c r="M412" s="63">
        <v>681.81</v>
      </c>
      <c r="N412" s="63"/>
      <c r="O412" s="91"/>
      <c r="P412" s="98" t="s">
        <v>1005</v>
      </c>
    </row>
    <row r="413" spans="1:16" s="94" customFormat="1" ht="23.25" customHeight="1">
      <c r="A413" s="55"/>
      <c r="B413" s="101" t="s">
        <v>993</v>
      </c>
      <c r="C413" s="101"/>
      <c r="D413" s="56"/>
      <c r="E413" s="56"/>
      <c r="F413" s="56"/>
      <c r="G413" s="56"/>
      <c r="H413" s="56"/>
      <c r="I413" s="56">
        <f>SUM(I403:I412)</f>
        <v>54946.75</v>
      </c>
      <c r="J413" s="56">
        <f aca="true" t="shared" si="16" ref="J413:O413">SUM(J403:J412)</f>
        <v>1659.96</v>
      </c>
      <c r="K413" s="56">
        <f t="shared" si="16"/>
        <v>0</v>
      </c>
      <c r="L413" s="56">
        <f t="shared" si="16"/>
        <v>0</v>
      </c>
      <c r="M413" s="56">
        <f t="shared" si="16"/>
        <v>3939.18</v>
      </c>
      <c r="N413" s="56">
        <f t="shared" si="16"/>
        <v>5036.6</v>
      </c>
      <c r="O413" s="56">
        <f t="shared" si="16"/>
        <v>0</v>
      </c>
      <c r="P413" s="54"/>
    </row>
    <row r="414" spans="1:16" s="92" customFormat="1" ht="23.25" customHeight="1">
      <c r="A414" s="11">
        <v>406</v>
      </c>
      <c r="B414" s="12" t="s">
        <v>975</v>
      </c>
      <c r="C414" s="12" t="s">
        <v>976</v>
      </c>
      <c r="D414" s="11">
        <v>4</v>
      </c>
      <c r="E414" s="13"/>
      <c r="F414" s="11">
        <v>832.52</v>
      </c>
      <c r="G414" s="11"/>
      <c r="H414" s="11"/>
      <c r="I414" s="43">
        <f>SUM(E414:H414)</f>
        <v>832.52</v>
      </c>
      <c r="J414" s="43"/>
      <c r="K414" s="11"/>
      <c r="L414" s="11"/>
      <c r="M414" s="11">
        <v>158.33</v>
      </c>
      <c r="N414" s="11"/>
      <c r="O414" s="11"/>
      <c r="P414" s="15" t="s">
        <v>977</v>
      </c>
    </row>
    <row r="415" spans="1:16" s="97" customFormat="1" ht="23.25" customHeight="1">
      <c r="A415" s="11">
        <v>407</v>
      </c>
      <c r="B415" s="48" t="s">
        <v>981</v>
      </c>
      <c r="C415" s="45" t="s">
        <v>982</v>
      </c>
      <c r="D415" s="44">
        <v>3</v>
      </c>
      <c r="E415" s="46">
        <v>1305.95</v>
      </c>
      <c r="F415" s="44">
        <v>55.8</v>
      </c>
      <c r="G415" s="44"/>
      <c r="H415" s="44"/>
      <c r="I415" s="46">
        <f>SUM(E415:H415)</f>
        <v>1361.75</v>
      </c>
      <c r="J415" s="46">
        <v>5355.7</v>
      </c>
      <c r="K415" s="44"/>
      <c r="L415" s="44">
        <v>237</v>
      </c>
      <c r="M415" s="44">
        <v>544.64</v>
      </c>
      <c r="N415" s="44"/>
      <c r="O415" s="44"/>
      <c r="P415" s="44" t="s">
        <v>983</v>
      </c>
    </row>
    <row r="416" spans="1:16" s="97" customFormat="1" ht="23.25" customHeight="1">
      <c r="A416" s="11">
        <v>408</v>
      </c>
      <c r="B416" s="45" t="s">
        <v>984</v>
      </c>
      <c r="C416" s="45" t="s">
        <v>985</v>
      </c>
      <c r="D416" s="44">
        <v>5</v>
      </c>
      <c r="E416" s="46">
        <v>19901.8</v>
      </c>
      <c r="F416" s="44">
        <v>327.04</v>
      </c>
      <c r="G416" s="44"/>
      <c r="H416" s="44"/>
      <c r="I416" s="46">
        <f>SUM(E416:H416)</f>
        <v>20228.84</v>
      </c>
      <c r="J416" s="46">
        <v>5125.24</v>
      </c>
      <c r="K416" s="49"/>
      <c r="L416" s="44">
        <v>514.79</v>
      </c>
      <c r="M416" s="44">
        <v>434.69</v>
      </c>
      <c r="N416" s="96"/>
      <c r="O416" s="44"/>
      <c r="P416" s="44" t="s">
        <v>986</v>
      </c>
    </row>
    <row r="417" spans="1:16" s="97" customFormat="1" ht="23.25" customHeight="1">
      <c r="A417" s="11">
        <v>409</v>
      </c>
      <c r="B417" s="45" t="s">
        <v>987</v>
      </c>
      <c r="C417" s="45"/>
      <c r="D417" s="44"/>
      <c r="E417" s="46"/>
      <c r="F417" s="44"/>
      <c r="G417" s="44"/>
      <c r="H417" s="44"/>
      <c r="I417" s="46">
        <f>SUM(E417:H417)</f>
        <v>0</v>
      </c>
      <c r="J417" s="46">
        <v>808.12</v>
      </c>
      <c r="K417" s="44"/>
      <c r="L417" s="44"/>
      <c r="M417" s="44">
        <v>2262.88</v>
      </c>
      <c r="N417" s="44"/>
      <c r="O417" s="44"/>
      <c r="P417" s="44" t="s">
        <v>988</v>
      </c>
    </row>
    <row r="418" spans="1:16" s="97" customFormat="1" ht="23.25" customHeight="1">
      <c r="A418" s="11">
        <v>410</v>
      </c>
      <c r="B418" s="45" t="s">
        <v>989</v>
      </c>
      <c r="C418" s="45" t="s">
        <v>990</v>
      </c>
      <c r="D418" s="44">
        <v>4</v>
      </c>
      <c r="E418" s="46">
        <v>5434.45</v>
      </c>
      <c r="F418" s="44">
        <v>358.12</v>
      </c>
      <c r="G418" s="44"/>
      <c r="H418" s="44"/>
      <c r="I418" s="46">
        <f>SUM(E418:H418)</f>
        <v>5792.57</v>
      </c>
      <c r="J418" s="46">
        <v>4577.4</v>
      </c>
      <c r="K418" s="49"/>
      <c r="L418" s="44"/>
      <c r="M418" s="44">
        <v>1090.9</v>
      </c>
      <c r="N418" s="44"/>
      <c r="O418" s="44"/>
      <c r="P418" s="44" t="s">
        <v>991</v>
      </c>
    </row>
    <row r="419" spans="1:18" ht="23.25" customHeight="1">
      <c r="A419" s="87"/>
      <c r="B419" s="101" t="s">
        <v>994</v>
      </c>
      <c r="C419" s="101"/>
      <c r="D419" s="87"/>
      <c r="E419" s="88"/>
      <c r="F419" s="87"/>
      <c r="G419" s="87"/>
      <c r="H419" s="87"/>
      <c r="I419" s="58">
        <f aca="true" t="shared" si="17" ref="I419:N419">SUM(I414:I418)</f>
        <v>28215.68</v>
      </c>
      <c r="J419" s="58">
        <f t="shared" si="17"/>
        <v>15866.46</v>
      </c>
      <c r="K419" s="58">
        <f t="shared" si="17"/>
        <v>0</v>
      </c>
      <c r="L419" s="58">
        <f t="shared" si="17"/>
        <v>751.79</v>
      </c>
      <c r="M419" s="58">
        <f t="shared" si="17"/>
        <v>4491.4400000000005</v>
      </c>
      <c r="N419" s="58">
        <f t="shared" si="17"/>
        <v>0</v>
      </c>
      <c r="O419" s="87"/>
      <c r="P419" s="26"/>
      <c r="Q419"/>
      <c r="R419"/>
    </row>
    <row r="420" spans="17:18" ht="23.25" customHeight="1">
      <c r="Q420"/>
      <c r="R420"/>
    </row>
    <row r="421" spans="17:18" ht="23.25" customHeight="1">
      <c r="Q421"/>
      <c r="R421"/>
    </row>
    <row r="422" spans="9:18" ht="23.25" customHeight="1">
      <c r="I422" s="51"/>
      <c r="J422" s="51"/>
      <c r="Q422"/>
      <c r="R422"/>
    </row>
    <row r="423" spans="17:18" ht="23.25" customHeight="1">
      <c r="Q423"/>
      <c r="R423"/>
    </row>
    <row r="424" spans="17:18" ht="23.25" customHeight="1">
      <c r="Q424"/>
      <c r="R424"/>
    </row>
    <row r="425" spans="17:18" ht="23.25" customHeight="1">
      <c r="Q425"/>
      <c r="R425"/>
    </row>
    <row r="426" spans="17:18" ht="23.25" customHeight="1">
      <c r="Q426"/>
      <c r="R426"/>
    </row>
    <row r="427" spans="17:18" ht="23.25" customHeight="1">
      <c r="Q427"/>
      <c r="R427"/>
    </row>
    <row r="428" spans="17:18" ht="23.25" customHeight="1">
      <c r="Q428"/>
      <c r="R428"/>
    </row>
    <row r="429" spans="17:18" ht="23.25" customHeight="1">
      <c r="Q429"/>
      <c r="R429"/>
    </row>
    <row r="430" spans="17:18" ht="23.25" customHeight="1">
      <c r="Q430"/>
      <c r="R430"/>
    </row>
    <row r="431" spans="17:18" ht="23.25" customHeight="1">
      <c r="Q431"/>
      <c r="R431"/>
    </row>
    <row r="432" spans="17:18" ht="23.25" customHeight="1">
      <c r="Q432"/>
      <c r="R432"/>
    </row>
    <row r="433" spans="17:18" ht="23.25" customHeight="1">
      <c r="Q433"/>
      <c r="R433"/>
    </row>
    <row r="434" spans="17:18" ht="23.25" customHeight="1">
      <c r="Q434"/>
      <c r="R434"/>
    </row>
    <row r="435" spans="17:18" ht="23.25" customHeight="1">
      <c r="Q435"/>
      <c r="R435"/>
    </row>
    <row r="436" spans="17:18" ht="23.25" customHeight="1">
      <c r="Q436"/>
      <c r="R436"/>
    </row>
    <row r="437" spans="17:18" ht="23.25" customHeight="1">
      <c r="Q437"/>
      <c r="R437"/>
    </row>
    <row r="438" spans="17:18" ht="23.25" customHeight="1">
      <c r="Q438"/>
      <c r="R438"/>
    </row>
    <row r="439" spans="17:18" ht="23.25" customHeight="1">
      <c r="Q439"/>
      <c r="R439"/>
    </row>
    <row r="440" spans="17:18" ht="23.25" customHeight="1">
      <c r="Q440"/>
      <c r="R440"/>
    </row>
    <row r="441" spans="17:18" ht="23.25" customHeight="1">
      <c r="Q441"/>
      <c r="R441"/>
    </row>
    <row r="442" spans="17:18" ht="23.25" customHeight="1">
      <c r="Q442"/>
      <c r="R442"/>
    </row>
    <row r="443" spans="17:18" ht="23.25" customHeight="1">
      <c r="Q443"/>
      <c r="R443"/>
    </row>
    <row r="444" spans="17:18" ht="23.25" customHeight="1">
      <c r="Q444"/>
      <c r="R444"/>
    </row>
    <row r="445" spans="17:18" ht="23.25" customHeight="1">
      <c r="Q445"/>
      <c r="R445"/>
    </row>
    <row r="446" spans="17:18" ht="23.25" customHeight="1">
      <c r="Q446"/>
      <c r="R446"/>
    </row>
    <row r="447" spans="17:18" ht="23.25" customHeight="1">
      <c r="Q447"/>
      <c r="R447"/>
    </row>
    <row r="448" spans="17:18" ht="23.25" customHeight="1">
      <c r="Q448"/>
      <c r="R448"/>
    </row>
    <row r="449" spans="17:18" ht="23.25" customHeight="1">
      <c r="Q449"/>
      <c r="R449"/>
    </row>
    <row r="450" spans="17:18" ht="23.25" customHeight="1">
      <c r="Q450"/>
      <c r="R450"/>
    </row>
    <row r="451" spans="17:18" ht="23.25" customHeight="1">
      <c r="Q451"/>
      <c r="R451"/>
    </row>
    <row r="452" spans="17:18" ht="23.25" customHeight="1">
      <c r="Q452"/>
      <c r="R452"/>
    </row>
    <row r="453" spans="17:18" ht="23.25" customHeight="1">
      <c r="Q453"/>
      <c r="R453"/>
    </row>
    <row r="454" spans="17:18" ht="23.25" customHeight="1">
      <c r="Q454"/>
      <c r="R454"/>
    </row>
    <row r="455" spans="17:18" ht="23.25" customHeight="1">
      <c r="Q455"/>
      <c r="R455"/>
    </row>
    <row r="456" spans="17:18" ht="23.25" customHeight="1">
      <c r="Q456"/>
      <c r="R456"/>
    </row>
    <row r="457" spans="17:18" ht="23.25" customHeight="1">
      <c r="Q457"/>
      <c r="R457"/>
    </row>
    <row r="458" spans="17:18" ht="23.25" customHeight="1">
      <c r="Q458"/>
      <c r="R458"/>
    </row>
    <row r="459" spans="17:18" ht="23.25" customHeight="1">
      <c r="Q459"/>
      <c r="R459"/>
    </row>
    <row r="460" spans="17:18" ht="23.25" customHeight="1">
      <c r="Q460"/>
      <c r="R460"/>
    </row>
    <row r="461" spans="17:18" ht="23.25" customHeight="1">
      <c r="Q461"/>
      <c r="R461"/>
    </row>
    <row r="462" spans="17:18" ht="23.25" customHeight="1">
      <c r="Q462"/>
      <c r="R462"/>
    </row>
    <row r="463" spans="17:18" ht="23.25" customHeight="1">
      <c r="Q463"/>
      <c r="R463"/>
    </row>
    <row r="464" spans="17:18" ht="23.25" customHeight="1">
      <c r="Q464"/>
      <c r="R464"/>
    </row>
    <row r="465" spans="17:18" ht="23.25" customHeight="1">
      <c r="Q465"/>
      <c r="R465"/>
    </row>
    <row r="466" spans="17:18" ht="23.25" customHeight="1">
      <c r="Q466"/>
      <c r="R466"/>
    </row>
    <row r="467" spans="17:18" ht="23.25" customHeight="1">
      <c r="Q467"/>
      <c r="R467"/>
    </row>
    <row r="468" spans="17:18" ht="23.25" customHeight="1">
      <c r="Q468"/>
      <c r="R468"/>
    </row>
    <row r="469" spans="17:18" ht="23.25" customHeight="1">
      <c r="Q469"/>
      <c r="R469"/>
    </row>
    <row r="470" spans="17:18" ht="23.25" customHeight="1">
      <c r="Q470"/>
      <c r="R470"/>
    </row>
    <row r="471" spans="17:18" ht="23.25" customHeight="1">
      <c r="Q471"/>
      <c r="R471"/>
    </row>
    <row r="472" spans="17:18" ht="23.25" customHeight="1">
      <c r="Q472"/>
      <c r="R472"/>
    </row>
    <row r="473" spans="17:18" ht="23.25" customHeight="1">
      <c r="Q473"/>
      <c r="R473"/>
    </row>
    <row r="474" spans="17:18" ht="23.25" customHeight="1">
      <c r="Q474"/>
      <c r="R474"/>
    </row>
    <row r="475" spans="17:18" ht="23.25" customHeight="1">
      <c r="Q475"/>
      <c r="R475"/>
    </row>
    <row r="476" spans="17:18" ht="23.25" customHeight="1">
      <c r="Q476"/>
      <c r="R476"/>
    </row>
    <row r="477" spans="17:18" ht="23.25" customHeight="1">
      <c r="Q477"/>
      <c r="R477"/>
    </row>
    <row r="478" spans="17:18" ht="23.25" customHeight="1">
      <c r="Q478"/>
      <c r="R478"/>
    </row>
    <row r="479" spans="17:18" ht="23.25" customHeight="1">
      <c r="Q479"/>
      <c r="R479"/>
    </row>
    <row r="480" spans="17:18" ht="23.25" customHeight="1">
      <c r="Q480"/>
      <c r="R480"/>
    </row>
    <row r="481" spans="17:18" ht="23.25" customHeight="1">
      <c r="Q481"/>
      <c r="R481"/>
    </row>
    <row r="482" spans="17:18" ht="23.25" customHeight="1">
      <c r="Q482"/>
      <c r="R482"/>
    </row>
    <row r="483" spans="17:18" ht="23.25" customHeight="1">
      <c r="Q483"/>
      <c r="R483"/>
    </row>
    <row r="484" spans="17:18" ht="23.25" customHeight="1">
      <c r="Q484"/>
      <c r="R484"/>
    </row>
    <row r="485" spans="17:18" ht="23.25" customHeight="1">
      <c r="Q485"/>
      <c r="R485"/>
    </row>
    <row r="486" spans="17:18" ht="23.25" customHeight="1">
      <c r="Q486"/>
      <c r="R486"/>
    </row>
    <row r="487" spans="17:18" ht="23.25" customHeight="1">
      <c r="Q487"/>
      <c r="R487"/>
    </row>
    <row r="488" spans="17:18" ht="23.25" customHeight="1">
      <c r="Q488"/>
      <c r="R488"/>
    </row>
    <row r="489" spans="17:18" ht="23.25" customHeight="1">
      <c r="Q489"/>
      <c r="R489"/>
    </row>
    <row r="490" spans="17:18" ht="23.25" customHeight="1">
      <c r="Q490"/>
      <c r="R490"/>
    </row>
    <row r="491" spans="17:18" ht="23.25" customHeight="1">
      <c r="Q491"/>
      <c r="R491"/>
    </row>
    <row r="492" spans="17:18" ht="23.25" customHeight="1">
      <c r="Q492"/>
      <c r="R492"/>
    </row>
    <row r="493" spans="17:18" ht="23.25" customHeight="1">
      <c r="Q493"/>
      <c r="R493"/>
    </row>
    <row r="494" spans="17:18" ht="23.25" customHeight="1">
      <c r="Q494"/>
      <c r="R494"/>
    </row>
    <row r="495" spans="17:18" ht="23.25" customHeight="1">
      <c r="Q495"/>
      <c r="R495"/>
    </row>
    <row r="496" spans="17:18" ht="23.25" customHeight="1">
      <c r="Q496"/>
      <c r="R496"/>
    </row>
    <row r="497" spans="17:18" ht="23.25" customHeight="1">
      <c r="Q497"/>
      <c r="R497"/>
    </row>
    <row r="498" spans="17:18" ht="23.25" customHeight="1">
      <c r="Q498"/>
      <c r="R498"/>
    </row>
    <row r="499" spans="17:18" ht="23.25" customHeight="1">
      <c r="Q499"/>
      <c r="R499"/>
    </row>
    <row r="500" spans="17:18" ht="23.25" customHeight="1">
      <c r="Q500"/>
      <c r="R500"/>
    </row>
    <row r="501" spans="17:18" ht="23.25" customHeight="1">
      <c r="Q501"/>
      <c r="R501"/>
    </row>
    <row r="502" spans="17:18" ht="23.25" customHeight="1">
      <c r="Q502"/>
      <c r="R502"/>
    </row>
    <row r="503" spans="17:18" ht="23.25" customHeight="1">
      <c r="Q503"/>
      <c r="R503"/>
    </row>
    <row r="504" spans="17:18" ht="23.25" customHeight="1">
      <c r="Q504"/>
      <c r="R504"/>
    </row>
    <row r="505" spans="17:18" ht="23.25" customHeight="1">
      <c r="Q505"/>
      <c r="R505"/>
    </row>
    <row r="506" spans="17:18" ht="23.25" customHeight="1">
      <c r="Q506"/>
      <c r="R506"/>
    </row>
    <row r="507" spans="17:18" ht="23.25" customHeight="1">
      <c r="Q507" s="53"/>
      <c r="R507" s="53"/>
    </row>
    <row r="508" spans="17:18" ht="23.25" customHeight="1">
      <c r="Q508" s="53"/>
      <c r="R508" s="53"/>
    </row>
    <row r="509" spans="17:18" ht="23.25" customHeight="1">
      <c r="Q509" s="53"/>
      <c r="R509" s="53"/>
    </row>
    <row r="510" spans="17:18" ht="23.25" customHeight="1">
      <c r="Q510" s="53"/>
      <c r="R510" s="53"/>
    </row>
    <row r="511" spans="17:18" ht="23.25" customHeight="1">
      <c r="Q511" s="53"/>
      <c r="R511" s="53"/>
    </row>
    <row r="512" spans="17:18" ht="23.25" customHeight="1">
      <c r="Q512" s="53"/>
      <c r="R512" s="53"/>
    </row>
    <row r="513" spans="17:18" ht="23.25" customHeight="1">
      <c r="Q513" s="53"/>
      <c r="R513" s="53"/>
    </row>
    <row r="514" spans="17:18" ht="23.25" customHeight="1">
      <c r="Q514" s="53"/>
      <c r="R514" s="53"/>
    </row>
    <row r="515" spans="17:18" ht="23.25" customHeight="1">
      <c r="Q515" s="53"/>
      <c r="R515" s="53"/>
    </row>
    <row r="516" spans="17:18" ht="23.25" customHeight="1">
      <c r="Q516" s="53"/>
      <c r="R516" s="53"/>
    </row>
    <row r="517" spans="17:18" ht="23.25" customHeight="1">
      <c r="Q517" s="53"/>
      <c r="R517" s="53"/>
    </row>
    <row r="518" spans="17:18" ht="23.25" customHeight="1">
      <c r="Q518" s="53"/>
      <c r="R518" s="53"/>
    </row>
    <row r="519" spans="17:18" ht="23.25" customHeight="1">
      <c r="Q519" s="53"/>
      <c r="R519" s="53"/>
    </row>
    <row r="520" spans="17:18" ht="23.25" customHeight="1">
      <c r="Q520" s="53"/>
      <c r="R520" s="53"/>
    </row>
    <row r="521" spans="17:18" ht="23.25" customHeight="1">
      <c r="Q521" s="53"/>
      <c r="R521" s="53"/>
    </row>
    <row r="522" spans="17:18" ht="23.25" customHeight="1">
      <c r="Q522" s="53"/>
      <c r="R522" s="53"/>
    </row>
    <row r="523" spans="17:18" ht="23.25" customHeight="1">
      <c r="Q523" s="53"/>
      <c r="R523" s="53"/>
    </row>
    <row r="524" spans="17:18" ht="23.25" customHeight="1">
      <c r="Q524" s="53"/>
      <c r="R524" s="53"/>
    </row>
    <row r="525" spans="17:18" ht="23.25" customHeight="1">
      <c r="Q525" s="53"/>
      <c r="R525" s="53"/>
    </row>
    <row r="526" spans="17:18" ht="23.25" customHeight="1">
      <c r="Q526" s="53"/>
      <c r="R526" s="53"/>
    </row>
    <row r="527" spans="17:18" ht="23.25" customHeight="1">
      <c r="Q527" s="53"/>
      <c r="R527" s="53"/>
    </row>
    <row r="528" spans="17:18" ht="23.25" customHeight="1">
      <c r="Q528" s="53"/>
      <c r="R528" s="53"/>
    </row>
    <row r="529" spans="17:18" ht="23.25" customHeight="1">
      <c r="Q529" s="53"/>
      <c r="R529" s="53"/>
    </row>
    <row r="530" spans="17:18" ht="23.25" customHeight="1">
      <c r="Q530" s="53"/>
      <c r="R530" s="53"/>
    </row>
    <row r="531" spans="17:18" ht="23.25" customHeight="1">
      <c r="Q531" s="53"/>
      <c r="R531" s="53"/>
    </row>
    <row r="532" spans="17:18" ht="23.25" customHeight="1">
      <c r="Q532" s="53"/>
      <c r="R532" s="53"/>
    </row>
    <row r="533" spans="17:18" ht="23.25" customHeight="1">
      <c r="Q533" s="53"/>
      <c r="R533" s="53"/>
    </row>
    <row r="534" spans="17:18" ht="23.25" customHeight="1">
      <c r="Q534" s="53"/>
      <c r="R534" s="53"/>
    </row>
    <row r="535" spans="17:18" ht="23.25" customHeight="1">
      <c r="Q535" s="53"/>
      <c r="R535" s="53"/>
    </row>
    <row r="536" spans="17:18" ht="23.25" customHeight="1">
      <c r="Q536" s="53"/>
      <c r="R536" s="53"/>
    </row>
    <row r="537" spans="17:18" ht="23.25" customHeight="1">
      <c r="Q537" s="53"/>
      <c r="R537" s="53"/>
    </row>
    <row r="538" spans="17:18" ht="23.25" customHeight="1">
      <c r="Q538" s="53"/>
      <c r="R538" s="53"/>
    </row>
    <row r="539" spans="17:18" ht="23.25" customHeight="1">
      <c r="Q539" s="53"/>
      <c r="R539" s="53"/>
    </row>
    <row r="540" spans="17:18" ht="23.25" customHeight="1">
      <c r="Q540" s="53"/>
      <c r="R540" s="53"/>
    </row>
    <row r="541" spans="17:18" ht="23.25" customHeight="1">
      <c r="Q541" s="53"/>
      <c r="R541" s="53"/>
    </row>
    <row r="542" spans="17:18" ht="23.25" customHeight="1">
      <c r="Q542" s="53"/>
      <c r="R542" s="53"/>
    </row>
    <row r="543" spans="17:18" ht="23.25" customHeight="1">
      <c r="Q543" s="53"/>
      <c r="R543" s="53"/>
    </row>
    <row r="544" spans="17:18" ht="23.25" customHeight="1">
      <c r="Q544" s="53"/>
      <c r="R544" s="53"/>
    </row>
    <row r="545" spans="17:18" ht="23.25" customHeight="1">
      <c r="Q545" s="53"/>
      <c r="R545" s="53"/>
    </row>
    <row r="546" spans="17:18" ht="23.25" customHeight="1">
      <c r="Q546" s="53"/>
      <c r="R546" s="53"/>
    </row>
    <row r="547" spans="17:18" ht="23.25" customHeight="1">
      <c r="Q547" s="53"/>
      <c r="R547" s="53"/>
    </row>
    <row r="548" spans="17:18" ht="23.25" customHeight="1">
      <c r="Q548" s="53"/>
      <c r="R548" s="53"/>
    </row>
    <row r="549" spans="17:18" ht="23.25" customHeight="1">
      <c r="Q549" s="53"/>
      <c r="R549" s="53"/>
    </row>
    <row r="550" spans="17:18" ht="23.25" customHeight="1">
      <c r="Q550" s="53"/>
      <c r="R550" s="53"/>
    </row>
    <row r="551" spans="17:18" ht="23.25" customHeight="1">
      <c r="Q551" s="53"/>
      <c r="R551" s="53"/>
    </row>
    <row r="552" spans="17:18" ht="23.25" customHeight="1">
      <c r="Q552" s="53"/>
      <c r="R552" s="53"/>
    </row>
    <row r="553" spans="17:18" ht="23.25" customHeight="1">
      <c r="Q553" s="53"/>
      <c r="R553" s="53"/>
    </row>
    <row r="554" spans="17:18" ht="23.25" customHeight="1">
      <c r="Q554" s="53"/>
      <c r="R554" s="53"/>
    </row>
    <row r="555" spans="17:18" ht="23.25" customHeight="1">
      <c r="Q555" s="53"/>
      <c r="R555" s="53"/>
    </row>
    <row r="556" spans="17:18" ht="23.25" customHeight="1">
      <c r="Q556" s="53"/>
      <c r="R556" s="53"/>
    </row>
    <row r="557" spans="17:18" ht="23.25" customHeight="1">
      <c r="Q557" s="53"/>
      <c r="R557" s="53"/>
    </row>
    <row r="558" spans="17:18" ht="23.25" customHeight="1">
      <c r="Q558" s="53"/>
      <c r="R558" s="53"/>
    </row>
    <row r="559" spans="17:18" ht="23.25" customHeight="1">
      <c r="Q559" s="53"/>
      <c r="R559" s="53"/>
    </row>
    <row r="560" spans="17:18" ht="23.25" customHeight="1">
      <c r="Q560" s="53"/>
      <c r="R560" s="53"/>
    </row>
    <row r="561" spans="17:18" ht="23.25" customHeight="1">
      <c r="Q561" s="53"/>
      <c r="R561" s="53"/>
    </row>
    <row r="562" spans="17:18" ht="23.25" customHeight="1">
      <c r="Q562" s="53"/>
      <c r="R562" s="53"/>
    </row>
    <row r="563" spans="17:18" ht="23.25" customHeight="1">
      <c r="Q563" s="53"/>
      <c r="R563" s="53"/>
    </row>
    <row r="564" spans="17:18" ht="23.25" customHeight="1">
      <c r="Q564" s="53"/>
      <c r="R564" s="53"/>
    </row>
    <row r="565" spans="17:18" ht="23.25" customHeight="1">
      <c r="Q565" s="53"/>
      <c r="R565" s="53"/>
    </row>
    <row r="566" spans="17:18" ht="23.25" customHeight="1">
      <c r="Q566" s="53"/>
      <c r="R566" s="53"/>
    </row>
    <row r="567" spans="17:18" ht="23.25" customHeight="1">
      <c r="Q567" s="53"/>
      <c r="R567" s="53"/>
    </row>
    <row r="568" spans="17:18" ht="23.25" customHeight="1">
      <c r="Q568" s="53"/>
      <c r="R568" s="53"/>
    </row>
    <row r="569" spans="17:18" ht="23.25" customHeight="1">
      <c r="Q569" s="53"/>
      <c r="R569" s="53"/>
    </row>
    <row r="570" spans="17:18" ht="23.25" customHeight="1">
      <c r="Q570" s="53"/>
      <c r="R570" s="53"/>
    </row>
    <row r="571" spans="17:18" ht="23.25" customHeight="1">
      <c r="Q571" s="53"/>
      <c r="R571" s="53"/>
    </row>
    <row r="572" spans="17:18" ht="23.25" customHeight="1">
      <c r="Q572" s="53"/>
      <c r="R572" s="53"/>
    </row>
    <row r="573" spans="17:18" ht="23.25" customHeight="1">
      <c r="Q573" s="53"/>
      <c r="R573" s="53"/>
    </row>
    <row r="574" spans="17:18" ht="23.25" customHeight="1">
      <c r="Q574" s="53"/>
      <c r="R574" s="53"/>
    </row>
    <row r="575" spans="17:18" ht="23.25" customHeight="1">
      <c r="Q575" s="53"/>
      <c r="R575" s="53"/>
    </row>
    <row r="576" spans="17:18" ht="23.25" customHeight="1">
      <c r="Q576" s="53"/>
      <c r="R576" s="53"/>
    </row>
    <row r="577" spans="17:18" ht="23.25" customHeight="1">
      <c r="Q577" s="53"/>
      <c r="R577" s="53"/>
    </row>
    <row r="578" spans="17:18" ht="23.25" customHeight="1">
      <c r="Q578" s="53"/>
      <c r="R578" s="53"/>
    </row>
    <row r="579" spans="17:18" ht="23.25" customHeight="1">
      <c r="Q579" s="53"/>
      <c r="R579" s="53"/>
    </row>
    <row r="580" spans="17:18" ht="23.25" customHeight="1">
      <c r="Q580" s="53"/>
      <c r="R580" s="53"/>
    </row>
    <row r="581" spans="17:18" ht="23.25" customHeight="1">
      <c r="Q581" s="53"/>
      <c r="R581" s="53"/>
    </row>
    <row r="582" spans="17:18" ht="23.25" customHeight="1">
      <c r="Q582" s="53"/>
      <c r="R582" s="53"/>
    </row>
    <row r="583" spans="17:18" ht="23.25" customHeight="1">
      <c r="Q583" s="53"/>
      <c r="R583" s="53"/>
    </row>
    <row r="584" spans="17:18" ht="23.25" customHeight="1">
      <c r="Q584" s="53"/>
      <c r="R584" s="53"/>
    </row>
    <row r="585" spans="17:18" ht="23.25" customHeight="1">
      <c r="Q585" s="53"/>
      <c r="R585" s="53"/>
    </row>
    <row r="586" spans="17:18" ht="23.25" customHeight="1">
      <c r="Q586" s="53"/>
      <c r="R586" s="53"/>
    </row>
    <row r="587" spans="17:18" ht="23.25" customHeight="1">
      <c r="Q587" s="53"/>
      <c r="R587" s="53"/>
    </row>
    <row r="588" spans="17:18" ht="23.25" customHeight="1">
      <c r="Q588" s="53"/>
      <c r="R588" s="53"/>
    </row>
    <row r="589" spans="17:18" ht="23.25" customHeight="1">
      <c r="Q589" s="53"/>
      <c r="R589" s="53"/>
    </row>
    <row r="590" spans="17:18" ht="23.25" customHeight="1">
      <c r="Q590" s="53"/>
      <c r="R590" s="53"/>
    </row>
    <row r="591" spans="17:18" ht="23.25" customHeight="1">
      <c r="Q591" s="53"/>
      <c r="R591" s="53"/>
    </row>
    <row r="592" spans="17:18" ht="23.25" customHeight="1">
      <c r="Q592" s="53"/>
      <c r="R592" s="53"/>
    </row>
    <row r="593" spans="17:18" ht="23.25" customHeight="1">
      <c r="Q593" s="53"/>
      <c r="R593" s="53"/>
    </row>
    <row r="594" spans="17:18" ht="23.25" customHeight="1">
      <c r="Q594" s="53"/>
      <c r="R594" s="53"/>
    </row>
    <row r="595" spans="17:18" ht="23.25" customHeight="1">
      <c r="Q595" s="53"/>
      <c r="R595" s="53"/>
    </row>
    <row r="596" spans="17:18" ht="23.25" customHeight="1">
      <c r="Q596" s="53"/>
      <c r="R596" s="53"/>
    </row>
    <row r="597" spans="17:18" ht="23.25" customHeight="1">
      <c r="Q597" s="53"/>
      <c r="R597" s="53"/>
    </row>
    <row r="598" spans="17:18" ht="23.25" customHeight="1">
      <c r="Q598" s="53"/>
      <c r="R598" s="53"/>
    </row>
    <row r="599" spans="17:18" ht="23.25" customHeight="1">
      <c r="Q599" s="53"/>
      <c r="R599" s="53"/>
    </row>
    <row r="600" spans="17:18" ht="23.25" customHeight="1">
      <c r="Q600" s="53"/>
      <c r="R600" s="53"/>
    </row>
    <row r="601" spans="17:18" ht="23.25" customHeight="1">
      <c r="Q601" s="53"/>
      <c r="R601" s="53"/>
    </row>
    <row r="602" spans="17:18" ht="23.25" customHeight="1">
      <c r="Q602" s="53"/>
      <c r="R602" s="53"/>
    </row>
    <row r="603" spans="17:18" ht="23.25" customHeight="1">
      <c r="Q603" s="53"/>
      <c r="R603" s="53"/>
    </row>
    <row r="604" spans="17:18" ht="23.25" customHeight="1">
      <c r="Q604" s="53"/>
      <c r="R604" s="53"/>
    </row>
    <row r="605" spans="17:18" ht="23.25" customHeight="1">
      <c r="Q605" s="53"/>
      <c r="R605" s="53"/>
    </row>
    <row r="606" spans="17:18" ht="23.25" customHeight="1">
      <c r="Q606" s="53"/>
      <c r="R606" s="53"/>
    </row>
    <row r="607" spans="17:18" ht="23.25" customHeight="1">
      <c r="Q607" s="53"/>
      <c r="R607" s="53"/>
    </row>
    <row r="608" spans="17:18" ht="23.25" customHeight="1">
      <c r="Q608" s="53"/>
      <c r="R608" s="53"/>
    </row>
    <row r="609" spans="17:18" ht="23.25" customHeight="1">
      <c r="Q609" s="53"/>
      <c r="R609" s="53"/>
    </row>
    <row r="610" spans="17:18" ht="23.25" customHeight="1">
      <c r="Q610" s="53"/>
      <c r="R610" s="53"/>
    </row>
    <row r="611" spans="17:18" ht="23.25" customHeight="1">
      <c r="Q611" s="53"/>
      <c r="R611" s="53"/>
    </row>
    <row r="612" spans="17:18" ht="23.25" customHeight="1">
      <c r="Q612" s="53"/>
      <c r="R612" s="53"/>
    </row>
    <row r="613" spans="17:18" ht="23.25" customHeight="1">
      <c r="Q613" s="53"/>
      <c r="R613" s="53"/>
    </row>
    <row r="614" spans="17:18" ht="23.25" customHeight="1">
      <c r="Q614" s="53"/>
      <c r="R614" s="53"/>
    </row>
    <row r="615" spans="17:18" ht="23.25" customHeight="1">
      <c r="Q615" s="53"/>
      <c r="R615" s="53"/>
    </row>
    <row r="616" spans="17:18" ht="23.25" customHeight="1">
      <c r="Q616" s="53"/>
      <c r="R616" s="53"/>
    </row>
    <row r="617" spans="17:18" ht="23.25" customHeight="1">
      <c r="Q617" s="53"/>
      <c r="R617" s="53"/>
    </row>
    <row r="618" spans="17:18" ht="23.25" customHeight="1">
      <c r="Q618" s="53"/>
      <c r="R618" s="53"/>
    </row>
    <row r="619" spans="17:18" ht="23.25" customHeight="1">
      <c r="Q619" s="53"/>
      <c r="R619" s="53"/>
    </row>
    <row r="620" spans="17:18" ht="23.25" customHeight="1">
      <c r="Q620" s="53"/>
      <c r="R620" s="53"/>
    </row>
    <row r="621" spans="17:18" ht="23.25" customHeight="1">
      <c r="Q621" s="53"/>
      <c r="R621" s="53"/>
    </row>
    <row r="622" spans="17:18" ht="23.25" customHeight="1">
      <c r="Q622" s="53"/>
      <c r="R622" s="53"/>
    </row>
    <row r="623" spans="17:18" ht="23.25" customHeight="1">
      <c r="Q623" s="53"/>
      <c r="R623" s="53"/>
    </row>
    <row r="624" spans="17:18" ht="23.25" customHeight="1">
      <c r="Q624" s="53"/>
      <c r="R624" s="53"/>
    </row>
    <row r="625" spans="17:18" ht="23.25" customHeight="1">
      <c r="Q625" s="53"/>
      <c r="R625" s="53"/>
    </row>
    <row r="626" spans="17:18" ht="23.25" customHeight="1">
      <c r="Q626" s="53"/>
      <c r="R626" s="53"/>
    </row>
    <row r="627" spans="17:18" ht="23.25" customHeight="1">
      <c r="Q627" s="53"/>
      <c r="R627" s="53"/>
    </row>
    <row r="628" spans="17:18" ht="23.25" customHeight="1">
      <c r="Q628" s="53"/>
      <c r="R628" s="53"/>
    </row>
    <row r="629" spans="17:18" ht="23.25" customHeight="1">
      <c r="Q629" s="53"/>
      <c r="R629" s="53"/>
    </row>
    <row r="630" spans="17:18" ht="23.25" customHeight="1">
      <c r="Q630" s="53"/>
      <c r="R630" s="53"/>
    </row>
    <row r="631" spans="17:18" ht="23.25" customHeight="1">
      <c r="Q631" s="53"/>
      <c r="R631" s="53"/>
    </row>
    <row r="632" spans="17:18" ht="23.25" customHeight="1">
      <c r="Q632" s="53"/>
      <c r="R632" s="53"/>
    </row>
    <row r="633" spans="17:18" ht="23.25" customHeight="1">
      <c r="Q633" s="53"/>
      <c r="R633" s="53"/>
    </row>
    <row r="634" spans="17:18" ht="23.25" customHeight="1">
      <c r="Q634" s="53"/>
      <c r="R634" s="53"/>
    </row>
    <row r="635" spans="17:18" ht="23.25" customHeight="1">
      <c r="Q635" s="53"/>
      <c r="R635" s="53"/>
    </row>
    <row r="636" spans="17:18" ht="23.25" customHeight="1">
      <c r="Q636" s="53"/>
      <c r="R636" s="53"/>
    </row>
    <row r="637" spans="17:18" ht="23.25" customHeight="1">
      <c r="Q637" s="53"/>
      <c r="R637" s="53"/>
    </row>
    <row r="638" spans="17:18" ht="23.25" customHeight="1">
      <c r="Q638" s="53"/>
      <c r="R638" s="53"/>
    </row>
    <row r="639" spans="17:18" ht="23.25" customHeight="1">
      <c r="Q639" s="53"/>
      <c r="R639" s="53"/>
    </row>
    <row r="640" spans="17:18" ht="23.25" customHeight="1">
      <c r="Q640" s="53"/>
      <c r="R640" s="53"/>
    </row>
    <row r="641" spans="17:18" ht="23.25" customHeight="1">
      <c r="Q641" s="53"/>
      <c r="R641" s="53"/>
    </row>
    <row r="642" spans="17:18" ht="23.25" customHeight="1">
      <c r="Q642" s="53"/>
      <c r="R642" s="53"/>
    </row>
    <row r="643" spans="17:18" ht="23.25" customHeight="1">
      <c r="Q643" s="53"/>
      <c r="R643" s="53"/>
    </row>
    <row r="644" spans="17:18" ht="23.25" customHeight="1">
      <c r="Q644" s="53"/>
      <c r="R644" s="53"/>
    </row>
    <row r="645" spans="17:18" ht="23.25" customHeight="1">
      <c r="Q645" s="53"/>
      <c r="R645" s="53"/>
    </row>
    <row r="646" spans="17:18" ht="23.25" customHeight="1">
      <c r="Q646" s="53"/>
      <c r="R646" s="53"/>
    </row>
    <row r="647" spans="17:18" ht="23.25" customHeight="1">
      <c r="Q647" s="53"/>
      <c r="R647" s="53"/>
    </row>
    <row r="648" spans="17:18" ht="23.25" customHeight="1">
      <c r="Q648" s="53"/>
      <c r="R648" s="53"/>
    </row>
    <row r="649" spans="17:18" ht="23.25" customHeight="1">
      <c r="Q649" s="53"/>
      <c r="R649" s="53"/>
    </row>
    <row r="650" spans="17:18" ht="23.25" customHeight="1">
      <c r="Q650" s="53"/>
      <c r="R650" s="53"/>
    </row>
    <row r="651" spans="17:18" ht="23.25" customHeight="1">
      <c r="Q651" s="53"/>
      <c r="R651" s="53"/>
    </row>
    <row r="652" spans="17:18" ht="23.25" customHeight="1">
      <c r="Q652" s="53"/>
      <c r="R652" s="53"/>
    </row>
    <row r="653" spans="17:18" ht="23.25" customHeight="1">
      <c r="Q653" s="53"/>
      <c r="R653" s="53"/>
    </row>
    <row r="654" spans="17:18" ht="23.25" customHeight="1">
      <c r="Q654" s="53"/>
      <c r="R654" s="53"/>
    </row>
    <row r="655" spans="17:18" ht="23.25" customHeight="1">
      <c r="Q655" s="53"/>
      <c r="R655" s="53"/>
    </row>
    <row r="656" spans="17:18" ht="23.25" customHeight="1">
      <c r="Q656" s="53"/>
      <c r="R656" s="53"/>
    </row>
    <row r="657" spans="17:18" ht="23.25" customHeight="1">
      <c r="Q657" s="53"/>
      <c r="R657" s="53"/>
    </row>
    <row r="658" spans="17:18" ht="23.25" customHeight="1">
      <c r="Q658" s="53"/>
      <c r="R658" s="53"/>
    </row>
    <row r="659" spans="17:18" ht="23.25" customHeight="1">
      <c r="Q659" s="53"/>
      <c r="R659" s="53"/>
    </row>
    <row r="660" spans="17:18" ht="23.25" customHeight="1">
      <c r="Q660" s="53"/>
      <c r="R660" s="53"/>
    </row>
    <row r="661" spans="17:18" ht="23.25" customHeight="1">
      <c r="Q661" s="53"/>
      <c r="R661" s="53"/>
    </row>
    <row r="662" spans="17:18" ht="23.25" customHeight="1">
      <c r="Q662" s="53"/>
      <c r="R662" s="53"/>
    </row>
    <row r="663" spans="17:18" ht="23.25" customHeight="1">
      <c r="Q663" s="53"/>
      <c r="R663" s="53"/>
    </row>
    <row r="664" spans="17:18" ht="23.25" customHeight="1">
      <c r="Q664" s="53"/>
      <c r="R664" s="53"/>
    </row>
    <row r="665" spans="17:18" ht="23.25" customHeight="1">
      <c r="Q665" s="53"/>
      <c r="R665" s="53"/>
    </row>
    <row r="666" spans="17:18" ht="23.25" customHeight="1">
      <c r="Q666" s="53"/>
      <c r="R666" s="53"/>
    </row>
    <row r="667" spans="17:18" ht="23.25" customHeight="1">
      <c r="Q667" s="53"/>
      <c r="R667" s="53"/>
    </row>
    <row r="668" spans="17:18" ht="23.25" customHeight="1">
      <c r="Q668" s="53"/>
      <c r="R668" s="53"/>
    </row>
    <row r="669" spans="17:18" ht="23.25" customHeight="1">
      <c r="Q669" s="53"/>
      <c r="R669" s="53"/>
    </row>
    <row r="670" spans="17:18" ht="23.25" customHeight="1">
      <c r="Q670" s="53"/>
      <c r="R670" s="53"/>
    </row>
    <row r="671" spans="17:18" ht="23.25" customHeight="1">
      <c r="Q671" s="53"/>
      <c r="R671" s="53"/>
    </row>
    <row r="672" spans="17:18" ht="23.25" customHeight="1">
      <c r="Q672" s="53"/>
      <c r="R672" s="53"/>
    </row>
    <row r="673" spans="17:18" ht="23.25" customHeight="1">
      <c r="Q673" s="53"/>
      <c r="R673" s="53"/>
    </row>
    <row r="674" spans="17:18" ht="23.25" customHeight="1">
      <c r="Q674" s="53"/>
      <c r="R674" s="53"/>
    </row>
    <row r="675" spans="17:18" ht="23.25" customHeight="1">
      <c r="Q675" s="53"/>
      <c r="R675" s="53"/>
    </row>
    <row r="676" spans="17:18" ht="23.25" customHeight="1">
      <c r="Q676" s="53"/>
      <c r="R676" s="53"/>
    </row>
    <row r="677" spans="17:18" ht="23.25" customHeight="1">
      <c r="Q677" s="53"/>
      <c r="R677" s="53"/>
    </row>
    <row r="678" spans="17:18" ht="23.25" customHeight="1">
      <c r="Q678" s="53"/>
      <c r="R678" s="53"/>
    </row>
    <row r="679" spans="17:18" ht="23.25" customHeight="1">
      <c r="Q679" s="53"/>
      <c r="R679" s="53"/>
    </row>
    <row r="680" spans="17:18" ht="23.25" customHeight="1">
      <c r="Q680" s="53"/>
      <c r="R680" s="53"/>
    </row>
    <row r="681" spans="17:18" ht="23.25" customHeight="1">
      <c r="Q681" s="53"/>
      <c r="R681" s="53"/>
    </row>
    <row r="682" spans="17:18" ht="23.25" customHeight="1">
      <c r="Q682" s="53"/>
      <c r="R682" s="53"/>
    </row>
    <row r="683" spans="17:18" ht="23.25" customHeight="1">
      <c r="Q683" s="53"/>
      <c r="R683" s="53"/>
    </row>
    <row r="684" spans="17:18" ht="23.25" customHeight="1">
      <c r="Q684" s="53"/>
      <c r="R684" s="53"/>
    </row>
    <row r="685" spans="17:18" ht="23.25" customHeight="1">
      <c r="Q685" s="53"/>
      <c r="R685" s="53"/>
    </row>
    <row r="686" spans="17:18" ht="23.25" customHeight="1">
      <c r="Q686" s="53"/>
      <c r="R686" s="53"/>
    </row>
    <row r="687" spans="17:18" ht="23.25" customHeight="1">
      <c r="Q687" s="53"/>
      <c r="R687" s="53"/>
    </row>
    <row r="688" spans="17:18" ht="23.25" customHeight="1">
      <c r="Q688" s="53"/>
      <c r="R688" s="53"/>
    </row>
    <row r="689" spans="17:18" ht="23.25" customHeight="1">
      <c r="Q689" s="53"/>
      <c r="R689" s="53"/>
    </row>
    <row r="690" spans="17:18" ht="23.25" customHeight="1">
      <c r="Q690" s="53"/>
      <c r="R690" s="53"/>
    </row>
    <row r="691" spans="17:18" ht="23.25" customHeight="1">
      <c r="Q691" s="53"/>
      <c r="R691" s="53"/>
    </row>
    <row r="692" spans="17:18" ht="23.25" customHeight="1">
      <c r="Q692" s="53"/>
      <c r="R692" s="53"/>
    </row>
    <row r="693" spans="17:18" ht="23.25" customHeight="1">
      <c r="Q693" s="53"/>
      <c r="R693" s="53"/>
    </row>
    <row r="694" spans="17:18" ht="23.25" customHeight="1">
      <c r="Q694" s="53"/>
      <c r="R694" s="53"/>
    </row>
    <row r="695" spans="17:18" ht="23.25" customHeight="1">
      <c r="Q695" s="53"/>
      <c r="R695" s="53"/>
    </row>
    <row r="696" spans="17:18" ht="23.25" customHeight="1">
      <c r="Q696" s="53"/>
      <c r="R696" s="53"/>
    </row>
    <row r="697" spans="17:18" ht="23.25" customHeight="1">
      <c r="Q697" s="53"/>
      <c r="R697" s="53"/>
    </row>
    <row r="698" spans="17:18" ht="23.25" customHeight="1">
      <c r="Q698" s="53"/>
      <c r="R698" s="53"/>
    </row>
    <row r="699" spans="17:18" ht="23.25" customHeight="1">
      <c r="Q699" s="53"/>
      <c r="R699" s="53"/>
    </row>
    <row r="700" spans="17:18" ht="23.25" customHeight="1">
      <c r="Q700" s="53"/>
      <c r="R700" s="53"/>
    </row>
    <row r="701" spans="17:18" ht="23.25" customHeight="1">
      <c r="Q701" s="53"/>
      <c r="R701" s="53"/>
    </row>
    <row r="702" spans="17:18" ht="23.25" customHeight="1">
      <c r="Q702" s="53"/>
      <c r="R702" s="53"/>
    </row>
    <row r="703" spans="17:18" ht="23.25" customHeight="1">
      <c r="Q703" s="53"/>
      <c r="R703" s="53"/>
    </row>
    <row r="704" spans="17:18" ht="23.25" customHeight="1">
      <c r="Q704" s="53"/>
      <c r="R704" s="53"/>
    </row>
    <row r="705" spans="17:18" ht="23.25" customHeight="1">
      <c r="Q705" s="53"/>
      <c r="R705" s="53"/>
    </row>
    <row r="706" spans="17:18" ht="23.25" customHeight="1">
      <c r="Q706" s="53"/>
      <c r="R706" s="53"/>
    </row>
    <row r="707" spans="17:18" ht="23.25" customHeight="1">
      <c r="Q707" s="53"/>
      <c r="R707" s="53"/>
    </row>
    <row r="708" spans="17:18" ht="23.25" customHeight="1">
      <c r="Q708" s="53"/>
      <c r="R708" s="53"/>
    </row>
    <row r="709" spans="17:18" ht="23.25" customHeight="1">
      <c r="Q709" s="53"/>
      <c r="R709" s="53"/>
    </row>
    <row r="710" spans="17:18" ht="23.25" customHeight="1">
      <c r="Q710" s="53"/>
      <c r="R710" s="53"/>
    </row>
    <row r="711" spans="17:18" ht="23.25" customHeight="1">
      <c r="Q711" s="53"/>
      <c r="R711" s="53"/>
    </row>
    <row r="712" spans="17:18" ht="23.25" customHeight="1">
      <c r="Q712" s="53"/>
      <c r="R712" s="53"/>
    </row>
    <row r="713" spans="17:18" ht="23.25" customHeight="1">
      <c r="Q713" s="53"/>
      <c r="R713" s="53"/>
    </row>
    <row r="714" spans="17:18" ht="23.25" customHeight="1">
      <c r="Q714" s="53"/>
      <c r="R714" s="53"/>
    </row>
    <row r="715" spans="17:18" ht="23.25" customHeight="1">
      <c r="Q715" s="53"/>
      <c r="R715" s="53"/>
    </row>
    <row r="716" spans="17:18" ht="23.25" customHeight="1">
      <c r="Q716" s="53"/>
      <c r="R716" s="53"/>
    </row>
    <row r="717" spans="17:18" ht="23.25" customHeight="1">
      <c r="Q717" s="53"/>
      <c r="R717" s="53"/>
    </row>
    <row r="718" spans="17:18" ht="23.25" customHeight="1">
      <c r="Q718" s="53"/>
      <c r="R718" s="53"/>
    </row>
    <row r="719" spans="17:18" ht="23.25" customHeight="1">
      <c r="Q719" s="53"/>
      <c r="R719" s="53"/>
    </row>
    <row r="720" spans="17:18" ht="23.25" customHeight="1">
      <c r="Q720" s="53"/>
      <c r="R720" s="53"/>
    </row>
    <row r="721" spans="17:18" ht="23.25" customHeight="1">
      <c r="Q721" s="53"/>
      <c r="R721" s="53"/>
    </row>
    <row r="722" spans="17:18" ht="23.25" customHeight="1">
      <c r="Q722" s="53"/>
      <c r="R722" s="53"/>
    </row>
    <row r="723" spans="17:18" ht="23.25" customHeight="1">
      <c r="Q723" s="53"/>
      <c r="R723" s="53"/>
    </row>
    <row r="724" spans="17:18" ht="23.25" customHeight="1">
      <c r="Q724" s="53"/>
      <c r="R724" s="53"/>
    </row>
    <row r="725" spans="17:18" ht="23.25" customHeight="1">
      <c r="Q725" s="53"/>
      <c r="R725" s="53"/>
    </row>
    <row r="726" spans="17:18" ht="23.25" customHeight="1">
      <c r="Q726" s="53"/>
      <c r="R726" s="53"/>
    </row>
    <row r="727" spans="17:18" ht="23.25" customHeight="1">
      <c r="Q727" s="53"/>
      <c r="R727" s="53"/>
    </row>
    <row r="728" spans="17:18" ht="23.25" customHeight="1">
      <c r="Q728" s="53"/>
      <c r="R728" s="53"/>
    </row>
    <row r="729" spans="17:18" ht="23.25" customHeight="1">
      <c r="Q729" s="53"/>
      <c r="R729" s="53"/>
    </row>
    <row r="730" spans="17:18" ht="23.25" customHeight="1">
      <c r="Q730" s="53"/>
      <c r="R730" s="53"/>
    </row>
    <row r="731" spans="17:18" ht="23.25" customHeight="1">
      <c r="Q731" s="53"/>
      <c r="R731" s="53"/>
    </row>
    <row r="732" spans="17:18" ht="23.25" customHeight="1">
      <c r="Q732" s="53"/>
      <c r="R732" s="53"/>
    </row>
    <row r="733" spans="17:18" ht="23.25" customHeight="1">
      <c r="Q733" s="53"/>
      <c r="R733" s="53"/>
    </row>
    <row r="734" spans="17:18" ht="23.25" customHeight="1">
      <c r="Q734" s="53"/>
      <c r="R734" s="53"/>
    </row>
    <row r="735" spans="17:18" ht="23.25" customHeight="1">
      <c r="Q735" s="53"/>
      <c r="R735" s="53"/>
    </row>
    <row r="736" spans="17:18" ht="23.25" customHeight="1">
      <c r="Q736" s="53"/>
      <c r="R736" s="53"/>
    </row>
    <row r="737" spans="17:18" ht="23.25" customHeight="1">
      <c r="Q737" s="53"/>
      <c r="R737" s="53"/>
    </row>
    <row r="738" spans="17:18" ht="23.25" customHeight="1">
      <c r="Q738" s="53"/>
      <c r="R738" s="53"/>
    </row>
    <row r="739" spans="17:18" ht="23.25" customHeight="1">
      <c r="Q739" s="53"/>
      <c r="R739" s="53"/>
    </row>
    <row r="740" spans="17:18" ht="23.25" customHeight="1">
      <c r="Q740" s="53"/>
      <c r="R740" s="53"/>
    </row>
    <row r="741" spans="17:18" ht="23.25" customHeight="1">
      <c r="Q741" s="53"/>
      <c r="R741" s="53"/>
    </row>
    <row r="742" spans="17:18" ht="23.25" customHeight="1">
      <c r="Q742" s="53"/>
      <c r="R742" s="53"/>
    </row>
    <row r="743" spans="17:18" ht="23.25" customHeight="1">
      <c r="Q743" s="53"/>
      <c r="R743" s="53"/>
    </row>
    <row r="744" spans="17:18" ht="23.25" customHeight="1">
      <c r="Q744" s="53"/>
      <c r="R744" s="53"/>
    </row>
    <row r="745" spans="17:18" ht="23.25" customHeight="1">
      <c r="Q745" s="53"/>
      <c r="R745" s="53"/>
    </row>
    <row r="746" spans="17:18" ht="23.25" customHeight="1">
      <c r="Q746" s="53"/>
      <c r="R746" s="53"/>
    </row>
    <row r="747" spans="17:18" ht="23.25" customHeight="1">
      <c r="Q747" s="53"/>
      <c r="R747" s="53"/>
    </row>
    <row r="748" spans="17:18" ht="23.25" customHeight="1">
      <c r="Q748" s="53"/>
      <c r="R748" s="53"/>
    </row>
    <row r="749" spans="17:18" ht="23.25" customHeight="1">
      <c r="Q749" s="53"/>
      <c r="R749" s="53"/>
    </row>
    <row r="750" spans="17:18" ht="23.25" customHeight="1">
      <c r="Q750" s="53"/>
      <c r="R750" s="53"/>
    </row>
    <row r="751" spans="17:18" ht="23.25" customHeight="1">
      <c r="Q751" s="53"/>
      <c r="R751" s="53"/>
    </row>
    <row r="752" spans="17:18" ht="23.25" customHeight="1">
      <c r="Q752" s="53"/>
      <c r="R752" s="53"/>
    </row>
    <row r="753" spans="17:18" ht="23.25" customHeight="1">
      <c r="Q753" s="53"/>
      <c r="R753" s="53"/>
    </row>
    <row r="754" spans="17:18" ht="23.25" customHeight="1">
      <c r="Q754" s="53"/>
      <c r="R754" s="53"/>
    </row>
    <row r="755" spans="17:18" ht="23.25" customHeight="1">
      <c r="Q755" s="53"/>
      <c r="R755" s="53"/>
    </row>
    <row r="756" spans="17:18" ht="23.25" customHeight="1">
      <c r="Q756" s="53"/>
      <c r="R756" s="53"/>
    </row>
    <row r="757" spans="17:18" ht="23.25" customHeight="1">
      <c r="Q757" s="53"/>
      <c r="R757" s="53"/>
    </row>
    <row r="758" spans="17:18" ht="23.25" customHeight="1">
      <c r="Q758" s="53"/>
      <c r="R758" s="53"/>
    </row>
    <row r="759" spans="17:18" ht="23.25" customHeight="1">
      <c r="Q759" s="53"/>
      <c r="R759" s="53"/>
    </row>
    <row r="760" spans="17:18" ht="23.25" customHeight="1">
      <c r="Q760" s="53"/>
      <c r="R760" s="53"/>
    </row>
    <row r="761" spans="17:18" ht="23.25" customHeight="1">
      <c r="Q761" s="53"/>
      <c r="R761" s="53"/>
    </row>
    <row r="762" spans="17:18" ht="23.25" customHeight="1">
      <c r="Q762" s="53"/>
      <c r="R762" s="53"/>
    </row>
    <row r="763" spans="17:18" ht="23.25" customHeight="1">
      <c r="Q763" s="53"/>
      <c r="R763" s="53"/>
    </row>
    <row r="764" spans="17:18" ht="23.25" customHeight="1">
      <c r="Q764" s="53"/>
      <c r="R764" s="53"/>
    </row>
    <row r="765" spans="17:18" ht="23.25" customHeight="1">
      <c r="Q765" s="53"/>
      <c r="R765" s="53"/>
    </row>
    <row r="766" spans="17:18" ht="23.25" customHeight="1">
      <c r="Q766" s="53"/>
      <c r="R766" s="53"/>
    </row>
    <row r="767" spans="17:18" ht="23.25" customHeight="1">
      <c r="Q767" s="53"/>
      <c r="R767" s="53"/>
    </row>
    <row r="768" spans="17:18" ht="23.25" customHeight="1">
      <c r="Q768" s="53"/>
      <c r="R768" s="53"/>
    </row>
    <row r="769" spans="17:18" ht="23.25" customHeight="1">
      <c r="Q769" s="53"/>
      <c r="R769" s="53"/>
    </row>
    <row r="770" spans="17:18" ht="23.25" customHeight="1">
      <c r="Q770" s="53"/>
      <c r="R770" s="53"/>
    </row>
    <row r="771" spans="17:18" ht="23.25" customHeight="1">
      <c r="Q771" s="53"/>
      <c r="R771" s="53"/>
    </row>
    <row r="772" spans="17:18" ht="23.25" customHeight="1">
      <c r="Q772" s="53"/>
      <c r="R772" s="53"/>
    </row>
    <row r="773" spans="17:18" ht="23.25" customHeight="1">
      <c r="Q773" s="53"/>
      <c r="R773" s="53"/>
    </row>
    <row r="774" spans="17:18" ht="23.25" customHeight="1">
      <c r="Q774" s="53"/>
      <c r="R774" s="53"/>
    </row>
    <row r="775" spans="17:18" ht="23.25" customHeight="1">
      <c r="Q775" s="53"/>
      <c r="R775" s="53"/>
    </row>
    <row r="776" spans="17:18" ht="23.25" customHeight="1">
      <c r="Q776" s="53"/>
      <c r="R776" s="53"/>
    </row>
    <row r="777" spans="17:18" ht="23.25" customHeight="1">
      <c r="Q777" s="53"/>
      <c r="R777" s="53"/>
    </row>
    <row r="778" spans="17:18" ht="23.25" customHeight="1">
      <c r="Q778" s="53"/>
      <c r="R778" s="53"/>
    </row>
    <row r="779" spans="17:18" ht="23.25" customHeight="1">
      <c r="Q779" s="53"/>
      <c r="R779" s="53"/>
    </row>
    <row r="780" spans="17:18" ht="23.25" customHeight="1">
      <c r="Q780" s="53"/>
      <c r="R780" s="53"/>
    </row>
    <row r="781" spans="17:18" ht="23.25" customHeight="1">
      <c r="Q781" s="53"/>
      <c r="R781" s="53"/>
    </row>
    <row r="782" spans="17:18" ht="23.25" customHeight="1">
      <c r="Q782" s="53"/>
      <c r="R782" s="53"/>
    </row>
    <row r="783" spans="17:18" ht="23.25" customHeight="1">
      <c r="Q783" s="53"/>
      <c r="R783" s="53"/>
    </row>
    <row r="784" spans="17:18" ht="23.25" customHeight="1">
      <c r="Q784" s="53"/>
      <c r="R784" s="53"/>
    </row>
    <row r="785" spans="17:18" ht="23.25" customHeight="1">
      <c r="Q785" s="53"/>
      <c r="R785" s="53"/>
    </row>
    <row r="786" spans="17:18" ht="23.25" customHeight="1">
      <c r="Q786" s="53"/>
      <c r="R786" s="53"/>
    </row>
    <row r="787" spans="17:18" ht="23.25" customHeight="1">
      <c r="Q787" s="53"/>
      <c r="R787" s="53"/>
    </row>
    <row r="788" spans="17:18" ht="23.25" customHeight="1">
      <c r="Q788" s="53"/>
      <c r="R788" s="53"/>
    </row>
    <row r="789" spans="17:18" ht="23.25" customHeight="1">
      <c r="Q789" s="53"/>
      <c r="R789" s="53"/>
    </row>
    <row r="790" spans="17:18" ht="23.25" customHeight="1">
      <c r="Q790" s="53"/>
      <c r="R790" s="53"/>
    </row>
    <row r="791" spans="17:18" ht="23.25" customHeight="1">
      <c r="Q791" s="53"/>
      <c r="R791" s="53"/>
    </row>
    <row r="792" spans="17:18" ht="23.25" customHeight="1">
      <c r="Q792" s="53"/>
      <c r="R792" s="53"/>
    </row>
    <row r="793" spans="17:18" ht="23.25" customHeight="1">
      <c r="Q793" s="53"/>
      <c r="R793" s="53"/>
    </row>
    <row r="794" spans="17:18" ht="23.25" customHeight="1">
      <c r="Q794" s="53"/>
      <c r="R794" s="53"/>
    </row>
    <row r="795" spans="17:18" ht="23.25" customHeight="1">
      <c r="Q795" s="53"/>
      <c r="R795" s="53"/>
    </row>
    <row r="796" spans="17:18" ht="23.25" customHeight="1">
      <c r="Q796" s="53"/>
      <c r="R796" s="53"/>
    </row>
    <row r="797" spans="17:18" ht="23.25" customHeight="1">
      <c r="Q797" s="53"/>
      <c r="R797" s="53"/>
    </row>
    <row r="798" spans="17:18" ht="23.25" customHeight="1">
      <c r="Q798" s="53"/>
      <c r="R798" s="53"/>
    </row>
    <row r="799" spans="17:18" ht="23.25" customHeight="1">
      <c r="Q799" s="53"/>
      <c r="R799" s="53"/>
    </row>
    <row r="800" spans="17:18" ht="23.25" customHeight="1">
      <c r="Q800" s="53"/>
      <c r="R800" s="53"/>
    </row>
    <row r="801" spans="17:18" ht="23.25" customHeight="1">
      <c r="Q801" s="53"/>
      <c r="R801" s="53"/>
    </row>
    <row r="802" spans="17:18" ht="23.25" customHeight="1">
      <c r="Q802" s="53"/>
      <c r="R802" s="53"/>
    </row>
    <row r="803" spans="17:18" ht="23.25" customHeight="1">
      <c r="Q803" s="53"/>
      <c r="R803" s="53"/>
    </row>
    <row r="804" spans="17:18" ht="23.25" customHeight="1">
      <c r="Q804" s="53"/>
      <c r="R804" s="53"/>
    </row>
    <row r="805" spans="17:18" ht="23.25" customHeight="1">
      <c r="Q805" s="53"/>
      <c r="R805" s="53"/>
    </row>
    <row r="806" spans="17:18" ht="23.25" customHeight="1">
      <c r="Q806" s="53"/>
      <c r="R806" s="53"/>
    </row>
    <row r="807" spans="17:18" ht="23.25" customHeight="1">
      <c r="Q807" s="53"/>
      <c r="R807" s="53"/>
    </row>
    <row r="808" spans="17:18" ht="23.25" customHeight="1">
      <c r="Q808" s="53"/>
      <c r="R808" s="53"/>
    </row>
    <row r="809" spans="17:18" ht="23.25" customHeight="1">
      <c r="Q809" s="53"/>
      <c r="R809" s="53"/>
    </row>
    <row r="810" spans="17:18" ht="23.25" customHeight="1">
      <c r="Q810" s="53"/>
      <c r="R810" s="53"/>
    </row>
    <row r="811" spans="17:18" ht="23.25" customHeight="1">
      <c r="Q811" s="53"/>
      <c r="R811" s="53"/>
    </row>
    <row r="812" spans="17:18" ht="23.25" customHeight="1">
      <c r="Q812" s="53"/>
      <c r="R812" s="53"/>
    </row>
    <row r="813" spans="17:18" ht="23.25" customHeight="1">
      <c r="Q813" s="53"/>
      <c r="R813" s="53"/>
    </row>
    <row r="814" spans="17:18" ht="23.25" customHeight="1">
      <c r="Q814" s="53"/>
      <c r="R814" s="53"/>
    </row>
    <row r="815" spans="17:18" ht="23.25" customHeight="1">
      <c r="Q815" s="53"/>
      <c r="R815" s="53"/>
    </row>
    <row r="816" spans="17:18" ht="23.25" customHeight="1">
      <c r="Q816" s="53"/>
      <c r="R816" s="53"/>
    </row>
    <row r="817" spans="17:18" ht="23.25" customHeight="1">
      <c r="Q817" s="53"/>
      <c r="R817" s="53"/>
    </row>
    <row r="818" spans="17:18" ht="23.25" customHeight="1">
      <c r="Q818" s="53"/>
      <c r="R818" s="53"/>
    </row>
    <row r="819" spans="17:18" ht="23.25" customHeight="1">
      <c r="Q819" s="53"/>
      <c r="R819" s="53"/>
    </row>
    <row r="820" spans="17:18" ht="23.25" customHeight="1">
      <c r="Q820" s="53"/>
      <c r="R820" s="53"/>
    </row>
    <row r="821" spans="17:18" ht="23.25" customHeight="1">
      <c r="Q821" s="53"/>
      <c r="R821" s="53"/>
    </row>
    <row r="822" spans="17:18" ht="23.25" customHeight="1">
      <c r="Q822" s="53"/>
      <c r="R822" s="53"/>
    </row>
    <row r="823" spans="17:18" ht="23.25" customHeight="1">
      <c r="Q823" s="53"/>
      <c r="R823" s="53"/>
    </row>
    <row r="824" spans="17:18" ht="23.25" customHeight="1">
      <c r="Q824" s="53"/>
      <c r="R824" s="53"/>
    </row>
    <row r="825" spans="17:18" ht="23.25" customHeight="1">
      <c r="Q825" s="53"/>
      <c r="R825" s="53"/>
    </row>
    <row r="826" spans="17:18" ht="23.25" customHeight="1">
      <c r="Q826" s="53"/>
      <c r="R826" s="53"/>
    </row>
    <row r="827" spans="17:18" ht="23.25" customHeight="1">
      <c r="Q827" s="53"/>
      <c r="R827" s="53"/>
    </row>
    <row r="828" spans="17:18" ht="23.25" customHeight="1">
      <c r="Q828" s="53"/>
      <c r="R828" s="53"/>
    </row>
    <row r="829" spans="17:18" ht="23.25" customHeight="1">
      <c r="Q829" s="53"/>
      <c r="R829" s="53"/>
    </row>
    <row r="830" spans="17:18" ht="23.25" customHeight="1">
      <c r="Q830" s="53"/>
      <c r="R830" s="53"/>
    </row>
    <row r="831" spans="17:18" ht="23.25" customHeight="1">
      <c r="Q831" s="53"/>
      <c r="R831" s="53"/>
    </row>
    <row r="832" spans="17:18" ht="23.25" customHeight="1">
      <c r="Q832" s="53"/>
      <c r="R832" s="53"/>
    </row>
    <row r="833" spans="17:18" ht="23.25" customHeight="1">
      <c r="Q833" s="53"/>
      <c r="R833" s="53"/>
    </row>
    <row r="834" spans="17:18" ht="23.25" customHeight="1">
      <c r="Q834" s="53"/>
      <c r="R834" s="53"/>
    </row>
    <row r="835" spans="17:18" ht="23.25" customHeight="1">
      <c r="Q835" s="53"/>
      <c r="R835" s="53"/>
    </row>
    <row r="836" spans="17:18" ht="23.25" customHeight="1">
      <c r="Q836" s="53"/>
      <c r="R836" s="53"/>
    </row>
    <row r="837" spans="17:18" ht="23.25" customHeight="1">
      <c r="Q837" s="53"/>
      <c r="R837" s="53"/>
    </row>
    <row r="838" spans="17:18" ht="23.25" customHeight="1">
      <c r="Q838" s="53"/>
      <c r="R838" s="53"/>
    </row>
    <row r="839" spans="17:18" ht="23.25" customHeight="1">
      <c r="Q839" s="53"/>
      <c r="R839" s="53"/>
    </row>
    <row r="840" spans="17:18" ht="23.25" customHeight="1">
      <c r="Q840" s="53"/>
      <c r="R840" s="53"/>
    </row>
    <row r="841" spans="17:18" ht="23.25" customHeight="1">
      <c r="Q841" s="53"/>
      <c r="R841" s="53"/>
    </row>
    <row r="842" spans="17:18" ht="23.25" customHeight="1">
      <c r="Q842" s="53"/>
      <c r="R842" s="53"/>
    </row>
    <row r="843" spans="17:18" ht="23.25" customHeight="1">
      <c r="Q843" s="53"/>
      <c r="R843" s="53"/>
    </row>
    <row r="844" spans="17:18" ht="23.25" customHeight="1">
      <c r="Q844" s="53"/>
      <c r="R844" s="53"/>
    </row>
    <row r="845" spans="17:18" ht="23.25" customHeight="1">
      <c r="Q845" s="53"/>
      <c r="R845" s="53"/>
    </row>
    <row r="846" spans="17:18" ht="23.25" customHeight="1">
      <c r="Q846" s="53"/>
      <c r="R846" s="53"/>
    </row>
    <row r="847" spans="17:18" ht="23.25" customHeight="1">
      <c r="Q847" s="53"/>
      <c r="R847" s="53"/>
    </row>
    <row r="848" spans="17:18" ht="23.25" customHeight="1">
      <c r="Q848" s="53"/>
      <c r="R848" s="53"/>
    </row>
    <row r="849" spans="17:18" ht="23.25" customHeight="1">
      <c r="Q849" s="53"/>
      <c r="R849" s="53"/>
    </row>
    <row r="850" spans="17:18" ht="23.25" customHeight="1">
      <c r="Q850" s="53"/>
      <c r="R850" s="53"/>
    </row>
    <row r="851" spans="17:18" ht="23.25" customHeight="1">
      <c r="Q851" s="53"/>
      <c r="R851" s="53"/>
    </row>
    <row r="852" spans="17:18" ht="23.25" customHeight="1">
      <c r="Q852" s="53"/>
      <c r="R852" s="53"/>
    </row>
    <row r="853" spans="17:18" ht="23.25" customHeight="1">
      <c r="Q853" s="53"/>
      <c r="R853" s="53"/>
    </row>
    <row r="854" spans="17:18" ht="23.25" customHeight="1">
      <c r="Q854" s="53"/>
      <c r="R854" s="53"/>
    </row>
    <row r="855" spans="17:18" ht="23.25" customHeight="1">
      <c r="Q855" s="53"/>
      <c r="R855" s="53"/>
    </row>
    <row r="856" spans="17:18" ht="23.25" customHeight="1">
      <c r="Q856" s="53"/>
      <c r="R856" s="53"/>
    </row>
    <row r="857" spans="17:18" ht="23.25" customHeight="1">
      <c r="Q857" s="53"/>
      <c r="R857" s="53"/>
    </row>
    <row r="858" spans="17:18" ht="23.25" customHeight="1">
      <c r="Q858" s="53"/>
      <c r="R858" s="53"/>
    </row>
    <row r="859" spans="17:18" ht="23.25" customHeight="1">
      <c r="Q859" s="53"/>
      <c r="R859" s="53"/>
    </row>
    <row r="860" spans="17:18" ht="23.25" customHeight="1">
      <c r="Q860" s="53"/>
      <c r="R860" s="53"/>
    </row>
    <row r="861" spans="17:18" ht="23.25" customHeight="1">
      <c r="Q861" s="53"/>
      <c r="R861" s="53"/>
    </row>
    <row r="862" spans="17:18" ht="23.25" customHeight="1">
      <c r="Q862" s="53"/>
      <c r="R862" s="53"/>
    </row>
    <row r="863" spans="17:18" ht="23.25" customHeight="1">
      <c r="Q863" s="53"/>
      <c r="R863" s="53"/>
    </row>
    <row r="864" spans="17:18" ht="23.25" customHeight="1">
      <c r="Q864" s="53"/>
      <c r="R864" s="53"/>
    </row>
    <row r="865" spans="17:18" ht="23.25" customHeight="1">
      <c r="Q865" s="53"/>
      <c r="R865" s="53"/>
    </row>
    <row r="866" spans="17:18" ht="23.25" customHeight="1">
      <c r="Q866" s="53"/>
      <c r="R866" s="53"/>
    </row>
    <row r="867" spans="17:18" ht="23.25" customHeight="1">
      <c r="Q867" s="53"/>
      <c r="R867" s="53"/>
    </row>
    <row r="868" spans="17:18" ht="23.25" customHeight="1">
      <c r="Q868" s="53"/>
      <c r="R868" s="53"/>
    </row>
    <row r="869" spans="17:18" ht="23.25" customHeight="1">
      <c r="Q869" s="53"/>
      <c r="R869" s="53"/>
    </row>
    <row r="870" spans="17:18" ht="23.25" customHeight="1">
      <c r="Q870" s="53"/>
      <c r="R870" s="53"/>
    </row>
    <row r="871" spans="17:18" ht="23.25" customHeight="1">
      <c r="Q871" s="53"/>
      <c r="R871" s="53"/>
    </row>
    <row r="872" spans="17:18" ht="23.25" customHeight="1">
      <c r="Q872" s="53"/>
      <c r="R872" s="53"/>
    </row>
    <row r="873" spans="17:18" ht="23.25" customHeight="1">
      <c r="Q873" s="53"/>
      <c r="R873" s="53"/>
    </row>
    <row r="874" spans="17:18" ht="23.25" customHeight="1">
      <c r="Q874" s="53"/>
      <c r="R874" s="53"/>
    </row>
    <row r="875" spans="17:18" ht="23.25" customHeight="1">
      <c r="Q875" s="53"/>
      <c r="R875" s="53"/>
    </row>
    <row r="876" spans="17:18" ht="23.25" customHeight="1">
      <c r="Q876" s="53"/>
      <c r="R876" s="53"/>
    </row>
    <row r="877" spans="17:18" ht="23.25" customHeight="1">
      <c r="Q877" s="53"/>
      <c r="R877" s="53"/>
    </row>
    <row r="878" spans="17:18" ht="23.25" customHeight="1">
      <c r="Q878" s="53"/>
      <c r="R878" s="53"/>
    </row>
    <row r="879" spans="17:18" ht="23.25" customHeight="1">
      <c r="Q879" s="53"/>
      <c r="R879" s="53"/>
    </row>
    <row r="880" spans="17:18" ht="23.25" customHeight="1">
      <c r="Q880" s="53"/>
      <c r="R880" s="53"/>
    </row>
    <row r="881" spans="17:18" ht="23.25" customHeight="1">
      <c r="Q881" s="53"/>
      <c r="R881" s="53"/>
    </row>
    <row r="882" spans="17:18" ht="23.25" customHeight="1">
      <c r="Q882" s="53"/>
      <c r="R882" s="53"/>
    </row>
    <row r="883" spans="17:18" ht="23.25" customHeight="1">
      <c r="Q883" s="53"/>
      <c r="R883" s="53"/>
    </row>
    <row r="884" spans="17:18" ht="23.25" customHeight="1">
      <c r="Q884" s="53"/>
      <c r="R884" s="53"/>
    </row>
    <row r="885" spans="17:18" ht="23.25" customHeight="1">
      <c r="Q885" s="53"/>
      <c r="R885" s="53"/>
    </row>
    <row r="886" spans="17:18" ht="23.25" customHeight="1">
      <c r="Q886" s="53"/>
      <c r="R886" s="53"/>
    </row>
    <row r="887" spans="17:18" ht="23.25" customHeight="1">
      <c r="Q887" s="53"/>
      <c r="R887" s="53"/>
    </row>
    <row r="888" spans="17:18" ht="23.25" customHeight="1">
      <c r="Q888" s="53"/>
      <c r="R888" s="53"/>
    </row>
    <row r="889" spans="17:18" ht="23.25" customHeight="1">
      <c r="Q889" s="53"/>
      <c r="R889" s="53"/>
    </row>
    <row r="890" spans="17:18" ht="23.25" customHeight="1">
      <c r="Q890" s="53"/>
      <c r="R890" s="53"/>
    </row>
    <row r="891" spans="17:18" ht="23.25" customHeight="1">
      <c r="Q891" s="53"/>
      <c r="R891" s="53"/>
    </row>
    <row r="892" spans="17:18" ht="23.25" customHeight="1">
      <c r="Q892" s="53"/>
      <c r="R892" s="53"/>
    </row>
    <row r="893" spans="17:18" ht="23.25" customHeight="1">
      <c r="Q893" s="53"/>
      <c r="R893" s="53"/>
    </row>
    <row r="894" spans="17:18" ht="23.25" customHeight="1">
      <c r="Q894" s="53"/>
      <c r="R894" s="53"/>
    </row>
    <row r="895" spans="17:18" ht="23.25" customHeight="1">
      <c r="Q895" s="53"/>
      <c r="R895" s="53"/>
    </row>
    <row r="896" spans="17:18" ht="23.25" customHeight="1">
      <c r="Q896" s="53"/>
      <c r="R896" s="53"/>
    </row>
    <row r="897" spans="17:18" ht="23.25" customHeight="1">
      <c r="Q897" s="53"/>
      <c r="R897" s="53"/>
    </row>
    <row r="898" spans="17:18" ht="23.25" customHeight="1">
      <c r="Q898" s="53"/>
      <c r="R898" s="53"/>
    </row>
    <row r="899" spans="17:18" ht="23.25" customHeight="1">
      <c r="Q899" s="53"/>
      <c r="R899" s="53"/>
    </row>
    <row r="900" spans="17:18" ht="23.25" customHeight="1">
      <c r="Q900" s="53"/>
      <c r="R900" s="53"/>
    </row>
    <row r="901" spans="17:18" ht="23.25" customHeight="1">
      <c r="Q901" s="53"/>
      <c r="R901" s="53"/>
    </row>
    <row r="902" spans="17:18" ht="23.25" customHeight="1">
      <c r="Q902" s="53"/>
      <c r="R902" s="53"/>
    </row>
    <row r="903" spans="17:18" ht="23.25" customHeight="1">
      <c r="Q903" s="53"/>
      <c r="R903" s="53"/>
    </row>
    <row r="904" spans="17:18" ht="23.25" customHeight="1">
      <c r="Q904" s="53"/>
      <c r="R904" s="53"/>
    </row>
    <row r="905" spans="17:18" ht="23.25" customHeight="1">
      <c r="Q905" s="53"/>
      <c r="R905" s="53"/>
    </row>
    <row r="906" spans="17:18" ht="23.25" customHeight="1">
      <c r="Q906" s="53"/>
      <c r="R906" s="53"/>
    </row>
    <row r="907" spans="17:18" ht="23.25" customHeight="1">
      <c r="Q907" s="53"/>
      <c r="R907" s="53"/>
    </row>
    <row r="908" spans="17:18" ht="23.25" customHeight="1">
      <c r="Q908" s="53"/>
      <c r="R908" s="53"/>
    </row>
    <row r="909" spans="17:18" ht="23.25" customHeight="1">
      <c r="Q909" s="53"/>
      <c r="R909" s="53"/>
    </row>
    <row r="910" spans="17:18" ht="23.25" customHeight="1">
      <c r="Q910" s="53"/>
      <c r="R910" s="53"/>
    </row>
    <row r="911" spans="17:18" ht="23.25" customHeight="1">
      <c r="Q911" s="53"/>
      <c r="R911" s="53"/>
    </row>
    <row r="912" spans="17:18" ht="23.25" customHeight="1">
      <c r="Q912" s="53"/>
      <c r="R912" s="53"/>
    </row>
    <row r="913" spans="17:18" ht="23.25" customHeight="1">
      <c r="Q913" s="53"/>
      <c r="R913" s="53"/>
    </row>
    <row r="914" spans="17:18" ht="23.25" customHeight="1">
      <c r="Q914" s="53"/>
      <c r="R914" s="53"/>
    </row>
    <row r="915" spans="17:18" ht="23.25" customHeight="1">
      <c r="Q915" s="53"/>
      <c r="R915" s="53"/>
    </row>
    <row r="916" spans="17:18" ht="23.25" customHeight="1">
      <c r="Q916" s="53"/>
      <c r="R916" s="53"/>
    </row>
    <row r="917" spans="17:18" ht="23.25" customHeight="1">
      <c r="Q917" s="53"/>
      <c r="R917" s="53"/>
    </row>
    <row r="918" spans="17:18" ht="23.25" customHeight="1">
      <c r="Q918" s="53"/>
      <c r="R918" s="53"/>
    </row>
    <row r="919" spans="17:18" ht="23.25" customHeight="1">
      <c r="Q919" s="53"/>
      <c r="R919" s="53"/>
    </row>
    <row r="920" spans="17:18" ht="23.25" customHeight="1">
      <c r="Q920" s="53"/>
      <c r="R920" s="53"/>
    </row>
    <row r="921" spans="17:18" ht="23.25" customHeight="1">
      <c r="Q921" s="53"/>
      <c r="R921" s="53"/>
    </row>
    <row r="922" spans="17:18" ht="23.25" customHeight="1">
      <c r="Q922" s="53"/>
      <c r="R922" s="53"/>
    </row>
    <row r="923" spans="17:18" ht="23.25" customHeight="1">
      <c r="Q923" s="53"/>
      <c r="R923" s="53"/>
    </row>
    <row r="924" spans="17:18" ht="23.25" customHeight="1">
      <c r="Q924" s="53"/>
      <c r="R924" s="53"/>
    </row>
    <row r="925" spans="17:18" ht="23.25" customHeight="1">
      <c r="Q925" s="53"/>
      <c r="R925" s="53"/>
    </row>
    <row r="926" spans="17:18" ht="23.25" customHeight="1">
      <c r="Q926" s="53"/>
      <c r="R926" s="53"/>
    </row>
    <row r="927" spans="17:18" ht="23.25" customHeight="1">
      <c r="Q927" s="53"/>
      <c r="R927" s="53"/>
    </row>
    <row r="928" spans="17:18" ht="23.25" customHeight="1">
      <c r="Q928" s="53"/>
      <c r="R928" s="53"/>
    </row>
    <row r="929" spans="17:18" ht="23.25" customHeight="1">
      <c r="Q929" s="53"/>
      <c r="R929" s="53"/>
    </row>
    <row r="930" spans="17:18" ht="23.25" customHeight="1">
      <c r="Q930" s="53"/>
      <c r="R930" s="53"/>
    </row>
    <row r="931" spans="17:18" ht="23.25" customHeight="1">
      <c r="Q931" s="53"/>
      <c r="R931" s="53"/>
    </row>
    <row r="932" spans="17:18" ht="23.25" customHeight="1">
      <c r="Q932" s="53"/>
      <c r="R932" s="53"/>
    </row>
    <row r="933" spans="17:18" ht="23.25" customHeight="1">
      <c r="Q933" s="53"/>
      <c r="R933" s="53"/>
    </row>
    <row r="934" spans="17:18" ht="23.25" customHeight="1">
      <c r="Q934" s="53"/>
      <c r="R934" s="53"/>
    </row>
    <row r="935" spans="17:18" ht="23.25" customHeight="1">
      <c r="Q935" s="53"/>
      <c r="R935" s="53"/>
    </row>
    <row r="936" spans="17:18" ht="23.25" customHeight="1">
      <c r="Q936" s="53"/>
      <c r="R936" s="53"/>
    </row>
    <row r="937" spans="17:18" ht="23.25" customHeight="1">
      <c r="Q937" s="53"/>
      <c r="R937" s="53"/>
    </row>
    <row r="938" spans="17:18" ht="23.25" customHeight="1">
      <c r="Q938" s="53"/>
      <c r="R938" s="53"/>
    </row>
    <row r="939" spans="17:18" ht="23.25" customHeight="1">
      <c r="Q939" s="53"/>
      <c r="R939" s="53"/>
    </row>
    <row r="940" spans="17:18" ht="23.25" customHeight="1">
      <c r="Q940" s="53"/>
      <c r="R940" s="53"/>
    </row>
    <row r="941" spans="17:18" ht="23.25" customHeight="1">
      <c r="Q941" s="53"/>
      <c r="R941" s="53"/>
    </row>
    <row r="942" spans="17:18" ht="23.25" customHeight="1">
      <c r="Q942" s="53"/>
      <c r="R942" s="53"/>
    </row>
    <row r="943" spans="17:18" ht="23.25" customHeight="1">
      <c r="Q943" s="53"/>
      <c r="R943" s="53"/>
    </row>
    <row r="944" spans="17:18" ht="23.25" customHeight="1">
      <c r="Q944" s="53"/>
      <c r="R944" s="53"/>
    </row>
    <row r="945" spans="17:18" ht="23.25" customHeight="1">
      <c r="Q945" s="53"/>
      <c r="R945" s="53"/>
    </row>
    <row r="946" spans="17:18" ht="23.25" customHeight="1">
      <c r="Q946" s="53"/>
      <c r="R946" s="53"/>
    </row>
    <row r="947" spans="17:18" ht="23.25" customHeight="1">
      <c r="Q947" s="53"/>
      <c r="R947" s="53"/>
    </row>
    <row r="948" spans="17:18" ht="23.25" customHeight="1">
      <c r="Q948" s="53"/>
      <c r="R948" s="53"/>
    </row>
    <row r="949" spans="17:18" ht="23.25" customHeight="1">
      <c r="Q949" s="53"/>
      <c r="R949" s="53"/>
    </row>
    <row r="950" spans="17:18" ht="23.25" customHeight="1">
      <c r="Q950" s="53"/>
      <c r="R950" s="53"/>
    </row>
    <row r="951" spans="17:18" ht="23.25" customHeight="1">
      <c r="Q951" s="53"/>
      <c r="R951" s="53"/>
    </row>
    <row r="952" spans="17:18" ht="23.25" customHeight="1">
      <c r="Q952" s="53"/>
      <c r="R952" s="53"/>
    </row>
    <row r="953" spans="17:18" ht="23.25" customHeight="1">
      <c r="Q953" s="53"/>
      <c r="R953" s="53"/>
    </row>
    <row r="954" spans="17:18" ht="23.25" customHeight="1">
      <c r="Q954" s="53"/>
      <c r="R954" s="53"/>
    </row>
    <row r="955" spans="17:18" ht="23.25" customHeight="1">
      <c r="Q955" s="53"/>
      <c r="R955" s="53"/>
    </row>
    <row r="956" spans="17:18" ht="23.25" customHeight="1">
      <c r="Q956" s="53"/>
      <c r="R956" s="53"/>
    </row>
    <row r="957" spans="17:18" ht="23.25" customHeight="1">
      <c r="Q957" s="53"/>
      <c r="R957" s="53"/>
    </row>
    <row r="958" spans="17:18" ht="23.25" customHeight="1">
      <c r="Q958" s="53"/>
      <c r="R958" s="53"/>
    </row>
    <row r="959" spans="17:18" ht="23.25" customHeight="1">
      <c r="Q959" s="53"/>
      <c r="R959" s="53"/>
    </row>
    <row r="960" spans="17:18" ht="23.25" customHeight="1">
      <c r="Q960" s="53"/>
      <c r="R960" s="53"/>
    </row>
    <row r="961" spans="17:18" ht="23.25" customHeight="1">
      <c r="Q961" s="53"/>
      <c r="R961" s="53"/>
    </row>
    <row r="962" spans="17:18" ht="23.25" customHeight="1">
      <c r="Q962" s="53"/>
      <c r="R962" s="53"/>
    </row>
    <row r="963" spans="17:18" ht="23.25" customHeight="1">
      <c r="Q963" s="53"/>
      <c r="R963" s="53"/>
    </row>
    <row r="964" spans="17:18" ht="23.25" customHeight="1">
      <c r="Q964" s="53"/>
      <c r="R964" s="53"/>
    </row>
    <row r="965" spans="17:18" ht="23.25" customHeight="1">
      <c r="Q965" s="53"/>
      <c r="R965" s="53"/>
    </row>
    <row r="966" spans="17:18" ht="23.25" customHeight="1">
      <c r="Q966" s="53"/>
      <c r="R966" s="53"/>
    </row>
    <row r="967" spans="17:18" ht="23.25" customHeight="1">
      <c r="Q967" s="53"/>
      <c r="R967" s="53"/>
    </row>
    <row r="968" spans="17:18" ht="23.25" customHeight="1">
      <c r="Q968" s="53"/>
      <c r="R968" s="53"/>
    </row>
    <row r="969" spans="17:18" ht="23.25" customHeight="1">
      <c r="Q969" s="53"/>
      <c r="R969" s="53"/>
    </row>
    <row r="970" spans="17:18" ht="23.25" customHeight="1">
      <c r="Q970" s="53"/>
      <c r="R970" s="53"/>
    </row>
    <row r="971" spans="17:18" ht="23.25" customHeight="1">
      <c r="Q971" s="53"/>
      <c r="R971" s="53"/>
    </row>
    <row r="972" spans="17:18" ht="23.25" customHeight="1">
      <c r="Q972" s="53"/>
      <c r="R972" s="53"/>
    </row>
    <row r="973" spans="17:18" ht="23.25" customHeight="1">
      <c r="Q973" s="53"/>
      <c r="R973" s="53"/>
    </row>
    <row r="974" spans="17:18" ht="23.25" customHeight="1">
      <c r="Q974" s="53"/>
      <c r="R974" s="53"/>
    </row>
    <row r="975" spans="17:18" ht="23.25" customHeight="1">
      <c r="Q975" s="53"/>
      <c r="R975" s="53"/>
    </row>
    <row r="976" spans="17:18" ht="23.25" customHeight="1">
      <c r="Q976" s="53"/>
      <c r="R976" s="53"/>
    </row>
    <row r="977" spans="17:18" ht="23.25" customHeight="1">
      <c r="Q977" s="53"/>
      <c r="R977" s="53"/>
    </row>
    <row r="978" spans="17:18" ht="23.25" customHeight="1">
      <c r="Q978" s="53"/>
      <c r="R978" s="53"/>
    </row>
    <row r="979" spans="17:18" ht="23.25" customHeight="1">
      <c r="Q979" s="53"/>
      <c r="R979" s="53"/>
    </row>
    <row r="980" spans="17:18" ht="23.25" customHeight="1">
      <c r="Q980" s="53"/>
      <c r="R980" s="53"/>
    </row>
    <row r="981" spans="17:18" ht="23.25" customHeight="1">
      <c r="Q981" s="53"/>
      <c r="R981" s="53"/>
    </row>
    <row r="982" spans="17:18" ht="23.25" customHeight="1">
      <c r="Q982" s="53"/>
      <c r="R982" s="53"/>
    </row>
    <row r="983" spans="17:18" ht="23.25" customHeight="1">
      <c r="Q983" s="53"/>
      <c r="R983" s="53"/>
    </row>
    <row r="984" spans="17:18" ht="23.25" customHeight="1">
      <c r="Q984" s="53"/>
      <c r="R984" s="53"/>
    </row>
    <row r="985" spans="17:18" ht="23.25" customHeight="1">
      <c r="Q985" s="53"/>
      <c r="R985" s="53"/>
    </row>
    <row r="986" spans="17:18" ht="23.25" customHeight="1">
      <c r="Q986" s="53"/>
      <c r="R986" s="53"/>
    </row>
    <row r="987" spans="17:18" ht="23.25" customHeight="1">
      <c r="Q987" s="53"/>
      <c r="R987" s="53"/>
    </row>
    <row r="988" spans="17:18" ht="23.25" customHeight="1">
      <c r="Q988" s="53"/>
      <c r="R988" s="53"/>
    </row>
    <row r="989" spans="17:18" ht="23.25" customHeight="1">
      <c r="Q989" s="53"/>
      <c r="R989" s="53"/>
    </row>
    <row r="990" spans="17:18" ht="23.25" customHeight="1">
      <c r="Q990" s="53"/>
      <c r="R990" s="53"/>
    </row>
    <row r="991" spans="17:18" ht="23.25" customHeight="1">
      <c r="Q991" s="53"/>
      <c r="R991" s="53"/>
    </row>
    <row r="992" spans="17:18" ht="23.25" customHeight="1">
      <c r="Q992" s="53"/>
      <c r="R992" s="53"/>
    </row>
    <row r="993" spans="17:18" ht="23.25" customHeight="1">
      <c r="Q993" s="53"/>
      <c r="R993" s="53"/>
    </row>
    <row r="994" spans="17:18" ht="23.25" customHeight="1">
      <c r="Q994" s="53"/>
      <c r="R994" s="53"/>
    </row>
    <row r="995" spans="17:18" ht="23.25" customHeight="1">
      <c r="Q995" s="53"/>
      <c r="R995" s="53"/>
    </row>
    <row r="996" spans="17:18" ht="23.25" customHeight="1">
      <c r="Q996" s="53"/>
      <c r="R996" s="53"/>
    </row>
    <row r="997" spans="17:18" ht="23.25" customHeight="1">
      <c r="Q997" s="53"/>
      <c r="R997" s="53"/>
    </row>
    <row r="998" spans="17:18" ht="23.25" customHeight="1">
      <c r="Q998" s="53"/>
      <c r="R998" s="53"/>
    </row>
    <row r="999" spans="17:18" ht="23.25" customHeight="1">
      <c r="Q999" s="53"/>
      <c r="R999" s="53"/>
    </row>
    <row r="1000" spans="17:18" ht="23.25" customHeight="1">
      <c r="Q1000" s="53"/>
      <c r="R1000" s="53"/>
    </row>
    <row r="1001" spans="17:18" ht="23.25" customHeight="1">
      <c r="Q1001" s="53"/>
      <c r="R1001" s="53"/>
    </row>
    <row r="1002" spans="17:18" ht="23.25" customHeight="1">
      <c r="Q1002" s="53"/>
      <c r="R1002" s="53"/>
    </row>
    <row r="1003" spans="17:18" ht="23.25" customHeight="1">
      <c r="Q1003" s="53"/>
      <c r="R1003" s="53"/>
    </row>
    <row r="1004" spans="17:18" ht="23.25" customHeight="1">
      <c r="Q1004" s="53"/>
      <c r="R1004" s="53"/>
    </row>
    <row r="1005" spans="17:18" ht="23.25" customHeight="1">
      <c r="Q1005" s="53"/>
      <c r="R1005" s="53"/>
    </row>
    <row r="1006" spans="17:18" ht="23.25" customHeight="1">
      <c r="Q1006" s="53"/>
      <c r="R1006" s="53"/>
    </row>
    <row r="1007" spans="17:18" ht="23.25" customHeight="1">
      <c r="Q1007" s="53"/>
      <c r="R1007" s="53"/>
    </row>
    <row r="1008" spans="17:18" ht="23.25" customHeight="1">
      <c r="Q1008" s="53"/>
      <c r="R1008" s="53"/>
    </row>
    <row r="1009" spans="17:18" ht="23.25" customHeight="1">
      <c r="Q1009" s="53"/>
      <c r="R1009" s="53"/>
    </row>
    <row r="1010" spans="17:18" ht="23.25" customHeight="1">
      <c r="Q1010" s="53"/>
      <c r="R1010" s="53"/>
    </row>
    <row r="1011" spans="17:18" ht="23.25" customHeight="1">
      <c r="Q1011" s="53"/>
      <c r="R1011" s="53"/>
    </row>
    <row r="1012" spans="17:18" ht="23.25" customHeight="1">
      <c r="Q1012" s="53"/>
      <c r="R1012" s="53"/>
    </row>
    <row r="1013" spans="17:18" ht="23.25" customHeight="1">
      <c r="Q1013" s="53"/>
      <c r="R1013" s="53"/>
    </row>
    <row r="1014" spans="17:18" ht="23.25" customHeight="1">
      <c r="Q1014" s="53"/>
      <c r="R1014" s="53"/>
    </row>
    <row r="1015" spans="17:18" ht="23.25" customHeight="1">
      <c r="Q1015" s="53"/>
      <c r="R1015" s="53"/>
    </row>
    <row r="1016" spans="17:18" ht="23.25" customHeight="1">
      <c r="Q1016" s="53"/>
      <c r="R1016" s="53"/>
    </row>
    <row r="1017" spans="17:18" ht="23.25" customHeight="1">
      <c r="Q1017" s="53"/>
      <c r="R1017" s="53"/>
    </row>
    <row r="1018" spans="17:18" ht="23.25" customHeight="1">
      <c r="Q1018" s="53"/>
      <c r="R1018" s="53"/>
    </row>
    <row r="1019" spans="17:18" ht="23.25" customHeight="1">
      <c r="Q1019" s="53"/>
      <c r="R1019" s="53"/>
    </row>
    <row r="1020" spans="17:18" ht="23.25" customHeight="1">
      <c r="Q1020" s="53"/>
      <c r="R1020" s="53"/>
    </row>
    <row r="1021" spans="17:18" ht="23.25" customHeight="1">
      <c r="Q1021" s="53"/>
      <c r="R1021" s="53"/>
    </row>
    <row r="1022" spans="17:18" ht="23.25" customHeight="1">
      <c r="Q1022" s="53"/>
      <c r="R1022" s="53"/>
    </row>
    <row r="1023" spans="17:18" ht="23.25" customHeight="1">
      <c r="Q1023" s="53"/>
      <c r="R1023" s="53"/>
    </row>
    <row r="1024" spans="17:18" ht="23.25" customHeight="1">
      <c r="Q1024" s="53"/>
      <c r="R1024" s="53"/>
    </row>
    <row r="1025" spans="17:18" ht="23.25" customHeight="1">
      <c r="Q1025" s="53"/>
      <c r="R1025" s="53"/>
    </row>
    <row r="1026" spans="17:18" ht="23.25" customHeight="1">
      <c r="Q1026" s="53"/>
      <c r="R1026" s="53"/>
    </row>
    <row r="1027" spans="17:18" ht="23.25" customHeight="1">
      <c r="Q1027" s="53"/>
      <c r="R1027" s="53"/>
    </row>
    <row r="1028" spans="17:18" ht="23.25" customHeight="1">
      <c r="Q1028" s="53"/>
      <c r="R1028" s="53"/>
    </row>
    <row r="1029" spans="17:18" ht="23.25" customHeight="1">
      <c r="Q1029" s="53"/>
      <c r="R1029" s="53"/>
    </row>
    <row r="1030" spans="17:18" ht="23.25" customHeight="1">
      <c r="Q1030" s="53"/>
      <c r="R1030" s="53"/>
    </row>
    <row r="1031" spans="17:18" ht="23.25" customHeight="1">
      <c r="Q1031" s="53"/>
      <c r="R1031" s="53"/>
    </row>
    <row r="1032" spans="17:18" ht="23.25" customHeight="1">
      <c r="Q1032" s="53"/>
      <c r="R1032" s="53"/>
    </row>
    <row r="1033" spans="17:18" ht="23.25" customHeight="1">
      <c r="Q1033" s="53"/>
      <c r="R1033" s="53"/>
    </row>
    <row r="1034" spans="17:18" ht="23.25" customHeight="1">
      <c r="Q1034" s="53"/>
      <c r="R1034" s="53"/>
    </row>
    <row r="1035" spans="17:18" ht="23.25" customHeight="1">
      <c r="Q1035" s="53"/>
      <c r="R1035" s="53"/>
    </row>
    <row r="1036" spans="17:18" ht="23.25" customHeight="1">
      <c r="Q1036" s="53"/>
      <c r="R1036" s="53"/>
    </row>
    <row r="1037" spans="17:18" ht="23.25" customHeight="1">
      <c r="Q1037" s="53"/>
      <c r="R1037" s="53"/>
    </row>
    <row r="1038" spans="17:18" ht="23.25" customHeight="1">
      <c r="Q1038" s="53"/>
      <c r="R1038" s="53"/>
    </row>
    <row r="1039" spans="17:18" ht="23.25" customHeight="1">
      <c r="Q1039" s="53"/>
      <c r="R1039" s="53"/>
    </row>
    <row r="1040" spans="17:18" ht="23.25" customHeight="1">
      <c r="Q1040" s="53"/>
      <c r="R1040" s="53"/>
    </row>
    <row r="1041" spans="17:18" ht="23.25" customHeight="1">
      <c r="Q1041" s="53"/>
      <c r="R1041" s="53"/>
    </row>
    <row r="1042" spans="17:18" ht="23.25" customHeight="1">
      <c r="Q1042" s="53"/>
      <c r="R1042" s="53"/>
    </row>
    <row r="1043" spans="17:18" ht="23.25" customHeight="1">
      <c r="Q1043" s="53"/>
      <c r="R1043" s="53"/>
    </row>
    <row r="1044" spans="17:18" ht="23.25" customHeight="1">
      <c r="Q1044" s="53"/>
      <c r="R1044" s="53"/>
    </row>
    <row r="1045" spans="17:18" ht="23.25" customHeight="1">
      <c r="Q1045" s="53"/>
      <c r="R1045" s="53"/>
    </row>
    <row r="1046" spans="17:18" ht="23.25" customHeight="1">
      <c r="Q1046" s="53"/>
      <c r="R1046" s="53"/>
    </row>
    <row r="1047" spans="17:18" ht="23.25" customHeight="1">
      <c r="Q1047" s="53"/>
      <c r="R1047" s="53"/>
    </row>
    <row r="1048" spans="17:18" ht="23.25" customHeight="1">
      <c r="Q1048" s="53"/>
      <c r="R1048" s="53"/>
    </row>
    <row r="1049" spans="17:18" ht="23.25" customHeight="1">
      <c r="Q1049" s="53"/>
      <c r="R1049" s="53"/>
    </row>
    <row r="1050" spans="17:18" ht="23.25" customHeight="1">
      <c r="Q1050" s="53"/>
      <c r="R1050" s="53"/>
    </row>
    <row r="1051" spans="17:18" ht="23.25" customHeight="1">
      <c r="Q1051" s="53"/>
      <c r="R1051" s="53"/>
    </row>
    <row r="1052" spans="17:18" ht="23.25" customHeight="1">
      <c r="Q1052" s="53"/>
      <c r="R1052" s="53"/>
    </row>
    <row r="1053" spans="17:18" ht="23.25" customHeight="1">
      <c r="Q1053" s="53"/>
      <c r="R1053" s="53"/>
    </row>
    <row r="1054" spans="17:18" ht="23.25" customHeight="1">
      <c r="Q1054" s="53"/>
      <c r="R1054" s="53"/>
    </row>
    <row r="1055" spans="17:18" ht="23.25" customHeight="1">
      <c r="Q1055" s="53"/>
      <c r="R1055" s="53"/>
    </row>
    <row r="1056" spans="17:18" ht="23.25" customHeight="1">
      <c r="Q1056" s="53"/>
      <c r="R1056" s="53"/>
    </row>
    <row r="1057" spans="17:18" ht="23.25" customHeight="1">
      <c r="Q1057" s="53"/>
      <c r="R1057" s="53"/>
    </row>
    <row r="1058" spans="17:18" ht="23.25" customHeight="1">
      <c r="Q1058" s="53"/>
      <c r="R1058" s="53"/>
    </row>
    <row r="1059" spans="17:18" ht="23.25" customHeight="1">
      <c r="Q1059" s="53"/>
      <c r="R1059" s="53"/>
    </row>
    <row r="1060" spans="17:18" ht="23.25" customHeight="1">
      <c r="Q1060" s="53"/>
      <c r="R1060" s="53"/>
    </row>
    <row r="1061" spans="17:18" ht="23.25" customHeight="1">
      <c r="Q1061" s="53"/>
      <c r="R1061" s="53"/>
    </row>
    <row r="1062" spans="17:18" ht="23.25" customHeight="1">
      <c r="Q1062" s="53"/>
      <c r="R1062" s="53"/>
    </row>
    <row r="1063" spans="17:18" ht="23.25" customHeight="1">
      <c r="Q1063" s="53"/>
      <c r="R1063" s="53"/>
    </row>
    <row r="1064" spans="17:18" ht="23.25" customHeight="1">
      <c r="Q1064" s="53"/>
      <c r="R1064" s="53"/>
    </row>
    <row r="1065" spans="17:18" ht="23.25" customHeight="1">
      <c r="Q1065" s="53"/>
      <c r="R1065" s="53"/>
    </row>
    <row r="1066" spans="17:18" ht="23.25" customHeight="1">
      <c r="Q1066" s="53"/>
      <c r="R1066" s="53"/>
    </row>
    <row r="1067" spans="17:18" ht="23.25" customHeight="1">
      <c r="Q1067" s="53"/>
      <c r="R1067" s="53"/>
    </row>
    <row r="1068" spans="17:18" ht="23.25" customHeight="1">
      <c r="Q1068" s="53"/>
      <c r="R1068" s="53"/>
    </row>
    <row r="1069" spans="17:18" ht="23.25" customHeight="1">
      <c r="Q1069" s="53"/>
      <c r="R1069" s="53"/>
    </row>
    <row r="1070" spans="17:18" ht="23.25" customHeight="1">
      <c r="Q1070" s="53"/>
      <c r="R1070" s="53"/>
    </row>
    <row r="1071" spans="17:18" ht="23.25" customHeight="1">
      <c r="Q1071" s="53"/>
      <c r="R1071" s="53"/>
    </row>
    <row r="1072" spans="17:18" ht="23.25" customHeight="1">
      <c r="Q1072" s="53"/>
      <c r="R1072" s="53"/>
    </row>
    <row r="1073" spans="17:18" ht="23.25" customHeight="1">
      <c r="Q1073" s="53"/>
      <c r="R1073" s="53"/>
    </row>
    <row r="1074" spans="17:18" ht="23.25" customHeight="1">
      <c r="Q1074" s="53"/>
      <c r="R1074" s="53"/>
    </row>
    <row r="1075" spans="17:18" ht="23.25" customHeight="1">
      <c r="Q1075" s="53"/>
      <c r="R1075" s="53"/>
    </row>
    <row r="1076" spans="17:18" ht="23.25" customHeight="1">
      <c r="Q1076" s="53"/>
      <c r="R1076" s="53"/>
    </row>
    <row r="1077" spans="17:18" ht="23.25" customHeight="1">
      <c r="Q1077" s="53"/>
      <c r="R1077" s="53"/>
    </row>
    <row r="1078" spans="17:18" ht="23.25" customHeight="1">
      <c r="Q1078" s="53"/>
      <c r="R1078" s="53"/>
    </row>
    <row r="1079" spans="17:18" ht="23.25" customHeight="1">
      <c r="Q1079" s="53"/>
      <c r="R1079" s="53"/>
    </row>
    <row r="1080" spans="17:18" ht="23.25" customHeight="1">
      <c r="Q1080" s="53"/>
      <c r="R1080" s="53"/>
    </row>
    <row r="1081" spans="17:18" ht="23.25" customHeight="1">
      <c r="Q1081" s="53"/>
      <c r="R1081" s="53"/>
    </row>
    <row r="1082" spans="17:18" ht="23.25" customHeight="1">
      <c r="Q1082" s="53"/>
      <c r="R1082" s="53"/>
    </row>
    <row r="1083" spans="17:18" ht="23.25" customHeight="1">
      <c r="Q1083" s="53"/>
      <c r="R1083" s="53"/>
    </row>
    <row r="1084" spans="17:18" ht="23.25" customHeight="1">
      <c r="Q1084" s="53"/>
      <c r="R1084" s="53"/>
    </row>
    <row r="1085" spans="17:18" ht="23.25" customHeight="1">
      <c r="Q1085" s="53"/>
      <c r="R1085" s="53"/>
    </row>
    <row r="1086" spans="17:18" ht="23.25" customHeight="1">
      <c r="Q1086" s="53"/>
      <c r="R1086" s="53"/>
    </row>
    <row r="1087" spans="17:18" ht="23.25" customHeight="1">
      <c r="Q1087" s="53"/>
      <c r="R1087" s="53"/>
    </row>
    <row r="1088" spans="17:18" ht="23.25" customHeight="1">
      <c r="Q1088" s="53"/>
      <c r="R1088" s="53"/>
    </row>
    <row r="1089" spans="17:18" ht="23.25" customHeight="1">
      <c r="Q1089" s="53"/>
      <c r="R1089" s="53"/>
    </row>
    <row r="1090" spans="17:18" ht="23.25" customHeight="1">
      <c r="Q1090" s="53"/>
      <c r="R1090" s="53"/>
    </row>
    <row r="1091" spans="17:18" ht="23.25" customHeight="1">
      <c r="Q1091" s="53"/>
      <c r="R1091" s="53"/>
    </row>
    <row r="1092" spans="17:18" ht="23.25" customHeight="1">
      <c r="Q1092" s="53"/>
      <c r="R1092" s="53"/>
    </row>
    <row r="1093" spans="17:18" ht="23.25" customHeight="1">
      <c r="Q1093" s="53"/>
      <c r="R1093" s="53"/>
    </row>
    <row r="1094" spans="17:18" ht="23.25" customHeight="1">
      <c r="Q1094" s="53"/>
      <c r="R1094" s="53"/>
    </row>
    <row r="1095" spans="17:18" ht="23.25" customHeight="1">
      <c r="Q1095" s="53"/>
      <c r="R1095" s="53"/>
    </row>
    <row r="1096" spans="17:18" ht="23.25" customHeight="1">
      <c r="Q1096" s="53"/>
      <c r="R1096" s="53"/>
    </row>
    <row r="1097" spans="17:18" ht="23.25" customHeight="1">
      <c r="Q1097" s="53"/>
      <c r="R1097" s="53"/>
    </row>
    <row r="1098" spans="17:18" ht="23.25" customHeight="1">
      <c r="Q1098" s="53"/>
      <c r="R1098" s="53"/>
    </row>
    <row r="1099" spans="17:18" ht="23.25" customHeight="1">
      <c r="Q1099" s="53"/>
      <c r="R1099" s="53"/>
    </row>
    <row r="1100" spans="17:18" ht="23.25" customHeight="1">
      <c r="Q1100" s="53"/>
      <c r="R1100" s="53"/>
    </row>
    <row r="1101" spans="17:18" ht="23.25" customHeight="1">
      <c r="Q1101" s="53"/>
      <c r="R1101" s="53"/>
    </row>
    <row r="1102" spans="17:18" ht="23.25" customHeight="1">
      <c r="Q1102" s="53"/>
      <c r="R1102" s="53"/>
    </row>
    <row r="1103" spans="17:18" ht="23.25" customHeight="1">
      <c r="Q1103" s="53"/>
      <c r="R1103" s="53"/>
    </row>
    <row r="1104" spans="17:18" ht="23.25" customHeight="1">
      <c r="Q1104" s="53"/>
      <c r="R1104" s="53"/>
    </row>
    <row r="1105" spans="17:18" ht="23.25" customHeight="1">
      <c r="Q1105" s="53"/>
      <c r="R1105" s="53"/>
    </row>
    <row r="1106" spans="17:18" ht="23.25" customHeight="1">
      <c r="Q1106" s="53"/>
      <c r="R1106" s="53"/>
    </row>
    <row r="1107" spans="17:18" ht="23.25" customHeight="1">
      <c r="Q1107" s="53"/>
      <c r="R1107" s="53"/>
    </row>
    <row r="1108" spans="17:18" ht="23.25" customHeight="1">
      <c r="Q1108" s="53"/>
      <c r="R1108" s="53"/>
    </row>
    <row r="1109" spans="17:18" ht="23.25" customHeight="1">
      <c r="Q1109" s="53"/>
      <c r="R1109" s="53"/>
    </row>
    <row r="1110" spans="17:18" ht="23.25" customHeight="1">
      <c r="Q1110" s="53"/>
      <c r="R1110" s="53"/>
    </row>
    <row r="1111" spans="17:18" ht="23.25" customHeight="1">
      <c r="Q1111" s="53"/>
      <c r="R1111" s="53"/>
    </row>
    <row r="1112" spans="17:18" ht="23.25" customHeight="1">
      <c r="Q1112" s="53"/>
      <c r="R1112" s="53"/>
    </row>
    <row r="1113" spans="17:18" ht="23.25" customHeight="1">
      <c r="Q1113" s="53"/>
      <c r="R1113" s="53"/>
    </row>
    <row r="1114" spans="17:18" ht="23.25" customHeight="1">
      <c r="Q1114" s="53"/>
      <c r="R1114" s="53"/>
    </row>
    <row r="1115" spans="17:18" ht="23.25" customHeight="1">
      <c r="Q1115" s="53"/>
      <c r="R1115" s="53"/>
    </row>
    <row r="1116" spans="17:18" ht="23.25" customHeight="1">
      <c r="Q1116" s="53"/>
      <c r="R1116" s="53"/>
    </row>
    <row r="1117" spans="17:18" ht="23.25" customHeight="1">
      <c r="Q1117" s="53"/>
      <c r="R1117" s="53"/>
    </row>
    <row r="1118" spans="17:18" ht="23.25" customHeight="1">
      <c r="Q1118" s="53"/>
      <c r="R1118" s="53"/>
    </row>
    <row r="1119" spans="17:18" ht="23.25" customHeight="1">
      <c r="Q1119" s="53"/>
      <c r="R1119" s="53"/>
    </row>
    <row r="1120" spans="17:18" ht="23.25" customHeight="1">
      <c r="Q1120" s="53"/>
      <c r="R1120" s="53"/>
    </row>
    <row r="1121" spans="17:18" ht="23.25" customHeight="1">
      <c r="Q1121" s="53"/>
      <c r="R1121" s="53"/>
    </row>
    <row r="1122" spans="17:18" ht="23.25" customHeight="1">
      <c r="Q1122" s="53"/>
      <c r="R1122" s="53"/>
    </row>
    <row r="1123" spans="17:18" ht="23.25" customHeight="1">
      <c r="Q1123" s="53"/>
      <c r="R1123" s="53"/>
    </row>
    <row r="1124" spans="17:18" ht="23.25" customHeight="1">
      <c r="Q1124" s="53"/>
      <c r="R1124" s="53"/>
    </row>
    <row r="1125" spans="17:18" ht="23.25" customHeight="1">
      <c r="Q1125" s="53"/>
      <c r="R1125" s="53"/>
    </row>
    <row r="1126" spans="17:18" ht="23.25" customHeight="1">
      <c r="Q1126" s="53"/>
      <c r="R1126" s="53"/>
    </row>
    <row r="1127" spans="17:18" ht="23.25" customHeight="1">
      <c r="Q1127" s="53"/>
      <c r="R1127" s="53"/>
    </row>
    <row r="1128" spans="17:18" ht="23.25" customHeight="1">
      <c r="Q1128" s="53"/>
      <c r="R1128" s="53"/>
    </row>
    <row r="1129" spans="17:18" ht="23.25" customHeight="1">
      <c r="Q1129" s="53"/>
      <c r="R1129" s="53"/>
    </row>
    <row r="1130" spans="17:18" ht="23.25" customHeight="1">
      <c r="Q1130" s="53"/>
      <c r="R1130" s="53"/>
    </row>
    <row r="1131" spans="17:18" ht="23.25" customHeight="1">
      <c r="Q1131" s="53"/>
      <c r="R1131" s="53"/>
    </row>
    <row r="1132" spans="17:18" ht="23.25" customHeight="1">
      <c r="Q1132" s="53"/>
      <c r="R1132" s="53"/>
    </row>
    <row r="1133" spans="17:18" ht="23.25" customHeight="1">
      <c r="Q1133" s="53"/>
      <c r="R1133" s="53"/>
    </row>
    <row r="1134" spans="17:18" ht="23.25" customHeight="1">
      <c r="Q1134" s="53"/>
      <c r="R1134" s="53"/>
    </row>
    <row r="1135" spans="17:18" ht="23.25" customHeight="1">
      <c r="Q1135" s="53"/>
      <c r="R1135" s="53"/>
    </row>
    <row r="1136" spans="17:18" ht="23.25" customHeight="1">
      <c r="Q1136" s="53"/>
      <c r="R1136" s="53"/>
    </row>
    <row r="1137" spans="17:18" ht="23.25" customHeight="1">
      <c r="Q1137" s="53"/>
      <c r="R1137" s="53"/>
    </row>
    <row r="1138" spans="17:18" ht="23.25" customHeight="1">
      <c r="Q1138" s="53"/>
      <c r="R1138" s="53"/>
    </row>
    <row r="1139" spans="17:18" ht="23.25" customHeight="1">
      <c r="Q1139" s="53"/>
      <c r="R1139" s="53"/>
    </row>
    <row r="1140" spans="17:18" ht="23.25" customHeight="1">
      <c r="Q1140" s="53"/>
      <c r="R1140" s="53"/>
    </row>
    <row r="1141" spans="17:18" ht="23.25" customHeight="1">
      <c r="Q1141" s="53"/>
      <c r="R1141" s="53"/>
    </row>
    <row r="1142" spans="17:18" ht="23.25" customHeight="1">
      <c r="Q1142" s="53"/>
      <c r="R1142" s="53"/>
    </row>
    <row r="1143" spans="17:18" ht="23.25" customHeight="1">
      <c r="Q1143" s="53"/>
      <c r="R1143" s="53"/>
    </row>
    <row r="1144" spans="17:18" ht="23.25" customHeight="1">
      <c r="Q1144" s="53"/>
      <c r="R1144" s="53"/>
    </row>
    <row r="1145" spans="17:18" ht="23.25" customHeight="1">
      <c r="Q1145" s="53"/>
      <c r="R1145" s="53"/>
    </row>
    <row r="1146" spans="17:18" ht="23.25" customHeight="1">
      <c r="Q1146" s="53"/>
      <c r="R1146" s="53"/>
    </row>
    <row r="1147" spans="17:18" ht="23.25" customHeight="1">
      <c r="Q1147" s="53"/>
      <c r="R1147" s="53"/>
    </row>
    <row r="1148" spans="17:18" ht="23.25" customHeight="1">
      <c r="Q1148" s="53"/>
      <c r="R1148" s="53"/>
    </row>
    <row r="1149" spans="17:18" ht="23.25" customHeight="1">
      <c r="Q1149" s="53"/>
      <c r="R1149" s="53"/>
    </row>
    <row r="1150" spans="17:18" ht="23.25" customHeight="1">
      <c r="Q1150" s="53"/>
      <c r="R1150" s="53"/>
    </row>
    <row r="1151" spans="17:18" ht="23.25" customHeight="1">
      <c r="Q1151" s="53"/>
      <c r="R1151" s="53"/>
    </row>
    <row r="1152" spans="17:18" ht="23.25" customHeight="1">
      <c r="Q1152" s="53"/>
      <c r="R1152" s="53"/>
    </row>
    <row r="1153" spans="17:18" ht="23.25" customHeight="1">
      <c r="Q1153" s="53"/>
      <c r="R1153" s="53"/>
    </row>
    <row r="1154" spans="17:18" ht="23.25" customHeight="1">
      <c r="Q1154" s="53"/>
      <c r="R1154" s="53"/>
    </row>
    <row r="1155" spans="17:18" ht="23.25" customHeight="1">
      <c r="Q1155" s="53"/>
      <c r="R1155" s="53"/>
    </row>
    <row r="1156" spans="17:18" ht="23.25" customHeight="1">
      <c r="Q1156" s="53"/>
      <c r="R1156" s="53"/>
    </row>
    <row r="1157" spans="17:18" ht="23.25" customHeight="1">
      <c r="Q1157" s="53"/>
      <c r="R1157" s="53"/>
    </row>
    <row r="1158" spans="17:18" ht="23.25" customHeight="1">
      <c r="Q1158" s="53"/>
      <c r="R1158" s="53"/>
    </row>
    <row r="1159" spans="17:18" ht="23.25" customHeight="1">
      <c r="Q1159" s="53"/>
      <c r="R1159" s="53"/>
    </row>
    <row r="1160" spans="17:18" ht="23.25" customHeight="1">
      <c r="Q1160" s="53"/>
      <c r="R1160" s="53"/>
    </row>
    <row r="1161" spans="17:18" ht="23.25" customHeight="1">
      <c r="Q1161" s="53"/>
      <c r="R1161" s="53"/>
    </row>
    <row r="1162" spans="17:18" ht="23.25" customHeight="1">
      <c r="Q1162" s="53"/>
      <c r="R1162" s="53"/>
    </row>
    <row r="1163" spans="17:18" ht="23.25" customHeight="1">
      <c r="Q1163" s="53"/>
      <c r="R1163" s="53"/>
    </row>
    <row r="1164" spans="17:18" ht="23.25" customHeight="1">
      <c r="Q1164" s="53"/>
      <c r="R1164" s="53"/>
    </row>
    <row r="1165" spans="17:18" ht="23.25" customHeight="1">
      <c r="Q1165" s="53"/>
      <c r="R1165" s="53"/>
    </row>
    <row r="1166" spans="17:18" ht="23.25" customHeight="1">
      <c r="Q1166" s="53"/>
      <c r="R1166" s="53"/>
    </row>
    <row r="1167" spans="17:18" ht="23.25" customHeight="1">
      <c r="Q1167" s="53"/>
      <c r="R1167" s="53"/>
    </row>
    <row r="1168" spans="17:18" ht="23.25" customHeight="1">
      <c r="Q1168" s="53"/>
      <c r="R1168" s="53"/>
    </row>
    <row r="1169" spans="17:18" ht="23.25" customHeight="1">
      <c r="Q1169" s="53"/>
      <c r="R1169" s="53"/>
    </row>
    <row r="1170" spans="17:18" ht="23.25" customHeight="1">
      <c r="Q1170" s="53"/>
      <c r="R1170" s="53"/>
    </row>
    <row r="1171" spans="17:18" ht="23.25" customHeight="1">
      <c r="Q1171" s="53"/>
      <c r="R1171" s="53"/>
    </row>
    <row r="1172" spans="17:18" ht="23.25" customHeight="1">
      <c r="Q1172" s="53"/>
      <c r="R1172" s="53"/>
    </row>
    <row r="1173" spans="17:18" ht="23.25" customHeight="1">
      <c r="Q1173" s="53"/>
      <c r="R1173" s="53"/>
    </row>
    <row r="1174" spans="17:18" ht="23.25" customHeight="1">
      <c r="Q1174" s="53"/>
      <c r="R1174" s="53"/>
    </row>
    <row r="1175" spans="17:18" ht="23.25" customHeight="1">
      <c r="Q1175" s="53"/>
      <c r="R1175" s="53"/>
    </row>
    <row r="1176" spans="17:18" ht="23.25" customHeight="1">
      <c r="Q1176" s="53"/>
      <c r="R1176" s="53"/>
    </row>
    <row r="1177" spans="17:18" ht="23.25" customHeight="1">
      <c r="Q1177" s="53"/>
      <c r="R1177" s="53"/>
    </row>
    <row r="1178" spans="17:18" ht="23.25" customHeight="1">
      <c r="Q1178" s="53"/>
      <c r="R1178" s="53"/>
    </row>
    <row r="1179" spans="17:18" ht="23.25" customHeight="1">
      <c r="Q1179" s="53"/>
      <c r="R1179" s="53"/>
    </row>
    <row r="1180" spans="17:18" ht="23.25" customHeight="1">
      <c r="Q1180" s="53"/>
      <c r="R1180" s="53"/>
    </row>
    <row r="1181" spans="17:18" ht="23.25" customHeight="1">
      <c r="Q1181" s="53"/>
      <c r="R1181" s="53"/>
    </row>
    <row r="1182" spans="17:18" ht="23.25" customHeight="1">
      <c r="Q1182" s="53"/>
      <c r="R1182" s="53"/>
    </row>
    <row r="1183" spans="17:18" ht="23.25" customHeight="1">
      <c r="Q1183" s="53"/>
      <c r="R1183" s="53"/>
    </row>
    <row r="1184" spans="17:18" ht="23.25" customHeight="1">
      <c r="Q1184" s="53"/>
      <c r="R1184" s="53"/>
    </row>
    <row r="1185" spans="17:18" ht="23.25" customHeight="1">
      <c r="Q1185" s="53"/>
      <c r="R1185" s="53"/>
    </row>
    <row r="1186" spans="17:18" ht="23.25" customHeight="1">
      <c r="Q1186" s="53"/>
      <c r="R1186" s="53"/>
    </row>
    <row r="1187" spans="17:18" ht="23.25" customHeight="1">
      <c r="Q1187" s="53"/>
      <c r="R1187" s="53"/>
    </row>
    <row r="1188" spans="17:18" ht="23.25" customHeight="1">
      <c r="Q1188" s="53"/>
      <c r="R1188" s="53"/>
    </row>
    <row r="1189" spans="17:18" ht="23.25" customHeight="1">
      <c r="Q1189" s="53"/>
      <c r="R1189" s="53"/>
    </row>
    <row r="1190" spans="17:18" ht="23.25" customHeight="1">
      <c r="Q1190" s="53"/>
      <c r="R1190" s="53"/>
    </row>
    <row r="1191" spans="17:18" ht="23.25" customHeight="1">
      <c r="Q1191" s="53"/>
      <c r="R1191" s="53"/>
    </row>
    <row r="1192" spans="17:18" ht="23.25" customHeight="1">
      <c r="Q1192" s="53"/>
      <c r="R1192" s="53"/>
    </row>
    <row r="1193" spans="17:18" ht="23.25" customHeight="1">
      <c r="Q1193" s="53"/>
      <c r="R1193" s="53"/>
    </row>
    <row r="1194" spans="17:18" ht="23.25" customHeight="1">
      <c r="Q1194" s="53"/>
      <c r="R1194" s="53"/>
    </row>
    <row r="1195" spans="17:18" ht="23.25" customHeight="1">
      <c r="Q1195" s="53"/>
      <c r="R1195" s="53"/>
    </row>
    <row r="1196" spans="17:18" ht="23.25" customHeight="1">
      <c r="Q1196" s="53"/>
      <c r="R1196" s="53"/>
    </row>
    <row r="1197" spans="17:18" ht="23.25" customHeight="1">
      <c r="Q1197" s="53"/>
      <c r="R1197" s="53"/>
    </row>
    <row r="1198" spans="17:18" ht="23.25" customHeight="1">
      <c r="Q1198" s="53"/>
      <c r="R1198" s="53"/>
    </row>
    <row r="1199" spans="17:18" ht="23.25" customHeight="1">
      <c r="Q1199" s="53"/>
      <c r="R1199" s="53"/>
    </row>
    <row r="1200" spans="17:18" ht="23.25" customHeight="1">
      <c r="Q1200" s="53"/>
      <c r="R1200" s="53"/>
    </row>
    <row r="1201" spans="17:18" ht="23.25" customHeight="1">
      <c r="Q1201" s="53"/>
      <c r="R1201" s="53"/>
    </row>
    <row r="1202" spans="17:18" ht="23.25" customHeight="1">
      <c r="Q1202" s="53"/>
      <c r="R1202" s="53"/>
    </row>
    <row r="1203" spans="17:18" ht="23.25" customHeight="1">
      <c r="Q1203" s="53"/>
      <c r="R1203" s="53"/>
    </row>
    <row r="1204" spans="17:18" ht="23.25" customHeight="1">
      <c r="Q1204" s="53"/>
      <c r="R1204" s="53"/>
    </row>
    <row r="1205" spans="17:18" ht="23.25" customHeight="1">
      <c r="Q1205" s="53"/>
      <c r="R1205" s="53"/>
    </row>
    <row r="1206" spans="17:18" ht="23.25" customHeight="1">
      <c r="Q1206" s="53"/>
      <c r="R1206" s="53"/>
    </row>
    <row r="1207" spans="17:18" ht="23.25" customHeight="1">
      <c r="Q1207" s="53"/>
      <c r="R1207" s="53"/>
    </row>
    <row r="1208" spans="17:18" ht="23.25" customHeight="1">
      <c r="Q1208" s="53"/>
      <c r="R1208" s="53"/>
    </row>
    <row r="1209" spans="17:18" ht="23.25" customHeight="1">
      <c r="Q1209" s="53"/>
      <c r="R1209" s="53"/>
    </row>
    <row r="1210" spans="17:18" ht="23.25" customHeight="1">
      <c r="Q1210" s="53"/>
      <c r="R1210" s="53"/>
    </row>
    <row r="1211" spans="17:18" ht="23.25" customHeight="1">
      <c r="Q1211" s="53"/>
      <c r="R1211" s="53"/>
    </row>
    <row r="1212" spans="17:18" ht="23.25" customHeight="1">
      <c r="Q1212" s="53"/>
      <c r="R1212" s="53"/>
    </row>
    <row r="1213" spans="17:18" ht="23.25" customHeight="1">
      <c r="Q1213" s="53"/>
      <c r="R1213" s="53"/>
    </row>
    <row r="1214" spans="17:18" ht="23.25" customHeight="1">
      <c r="Q1214" s="53"/>
      <c r="R1214" s="53"/>
    </row>
    <row r="1215" spans="17:18" ht="23.25" customHeight="1">
      <c r="Q1215" s="53"/>
      <c r="R1215" s="53"/>
    </row>
    <row r="1216" spans="17:18" ht="23.25" customHeight="1">
      <c r="Q1216" s="53"/>
      <c r="R1216" s="53"/>
    </row>
    <row r="1217" spans="17:18" ht="23.25" customHeight="1">
      <c r="Q1217" s="53"/>
      <c r="R1217" s="53"/>
    </row>
    <row r="1218" spans="17:18" ht="23.25" customHeight="1">
      <c r="Q1218" s="53"/>
      <c r="R1218" s="53"/>
    </row>
    <row r="1219" spans="17:18" ht="23.25" customHeight="1">
      <c r="Q1219" s="53"/>
      <c r="R1219" s="53"/>
    </row>
    <row r="1220" spans="17:18" ht="23.25" customHeight="1">
      <c r="Q1220" s="53"/>
      <c r="R1220" s="53"/>
    </row>
    <row r="1221" spans="17:18" ht="23.25" customHeight="1">
      <c r="Q1221" s="53"/>
      <c r="R1221" s="53"/>
    </row>
    <row r="1222" spans="17:18" ht="23.25" customHeight="1">
      <c r="Q1222" s="53"/>
      <c r="R1222" s="53"/>
    </row>
    <row r="1223" spans="17:18" ht="23.25" customHeight="1">
      <c r="Q1223" s="53"/>
      <c r="R1223" s="53"/>
    </row>
    <row r="1224" spans="17:18" ht="23.25" customHeight="1">
      <c r="Q1224" s="53"/>
      <c r="R1224" s="53"/>
    </row>
  </sheetData>
  <sheetProtection/>
  <mergeCells count="14">
    <mergeCell ref="J3:J4"/>
    <mergeCell ref="P3:P4"/>
    <mergeCell ref="A1:P2"/>
    <mergeCell ref="E3:I3"/>
    <mergeCell ref="L3:M3"/>
    <mergeCell ref="N3:O3"/>
    <mergeCell ref="A3:A4"/>
    <mergeCell ref="B3:B4"/>
    <mergeCell ref="C3:C4"/>
    <mergeCell ref="D3:D4"/>
    <mergeCell ref="B402:C402"/>
    <mergeCell ref="B413:C413"/>
    <mergeCell ref="B419:C419"/>
    <mergeCell ref="B393:C393"/>
  </mergeCells>
  <printOptions/>
  <pageMargins left="0.3937007874015748" right="0.4330708661417323" top="0.5118110236220472" bottom="0.7480314960629921" header="0.5118110236220472" footer="0.5118110236220472"/>
  <pageSetup horizontalDpi="600" verticalDpi="600" orientation="landscape" paperSize="9" scale="60" r:id="rId1"/>
  <rowBreaks count="4" manualBreakCount="4">
    <brk id="35" max="15" man="1"/>
    <brk id="351" max="15" man="1"/>
    <brk id="402" max="15" man="1"/>
    <brk id="4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2020-07-14T08:09:27Z</cp:lastPrinted>
  <dcterms:created xsi:type="dcterms:W3CDTF">2020-06-14T12:17:58Z</dcterms:created>
  <dcterms:modified xsi:type="dcterms:W3CDTF">2020-07-14T08:09:36Z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