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<sst xmlns="http://schemas.openxmlformats.org/spreadsheetml/2006/main" count="64" uniqueCount="38">
  <si>
    <t>鲤城区2025年第十一批拟兑现就业技能培训电子培训券补贴名单及相关信息</t>
  </si>
  <si>
    <t>NO</t>
  </si>
  <si>
    <t>年度</t>
  </si>
  <si>
    <t>培训方案</t>
  </si>
  <si>
    <t>培训工种</t>
  </si>
  <si>
    <t>是否用券</t>
  </si>
  <si>
    <t>所属机构</t>
  </si>
  <si>
    <t>培训时间</t>
  </si>
  <si>
    <t>人员类型</t>
  </si>
  <si>
    <t>享受补贴人数</t>
  </si>
  <si>
    <t>六类人员或急需紧缺工种上浮</t>
  </si>
  <si>
    <t>拟补贴标准（元/人）</t>
  </si>
  <si>
    <t>补贴金额（元）</t>
  </si>
  <si>
    <t>培训品类</t>
  </si>
  <si>
    <t>2025年鲤城区乡村旅游讲解专项证书见证补贴培训班（第一期）</t>
  </si>
  <si>
    <t>乡村旅游讲解</t>
  </si>
  <si>
    <t>是</t>
  </si>
  <si>
    <t>泉州市泉港区优加职业技能培训学校</t>
  </si>
  <si>
    <t>2025-05-17 至 2025-05-18</t>
  </si>
  <si>
    <t>毕业学年高校毕业生</t>
  </si>
  <si>
    <t>六类人员上浮20%</t>
  </si>
  <si>
    <t>就业技能培训</t>
  </si>
  <si>
    <t>2025年鲤城区互联网营销师（三级）见证补贴培训班（第二期）</t>
  </si>
  <si>
    <t>互联网营销师</t>
  </si>
  <si>
    <t>泉州海峡职业培训学校</t>
  </si>
  <si>
    <t>2025-05-10 至 2025-05-11</t>
  </si>
  <si>
    <t>2025年鲤城区人工智能训练师（三级）见证补贴培训班（第二期）</t>
  </si>
  <si>
    <t>人工智能训练师</t>
  </si>
  <si>
    <t>2025-04-26 至 2025-04-27</t>
  </si>
  <si>
    <t>城乡劳动者</t>
  </si>
  <si>
    <t>紧缺工种上浮30%</t>
  </si>
  <si>
    <t>紧缺工种+六类人员上浮50%</t>
  </si>
  <si>
    <t>2025年鲤城区互联网营销师三级见证补贴培训班（第六期）</t>
  </si>
  <si>
    <t>2025-06-27 至 2025-06-28</t>
  </si>
  <si>
    <t>－</t>
  </si>
  <si>
    <t>农村转移就业劳动者</t>
  </si>
  <si>
    <t>2025年鲤城区人工智能训练师（三级）见证补贴培训班（第三期）</t>
  </si>
  <si>
    <t>合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</si>
</sst>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2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4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8" borderId="5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2" borderId="4" applyNumberFormat="0" applyAlignment="0" applyProtection="0">
      <alignment vertical="center"/>
    </xf>
    <xf numFmtId="0" fontId="20" fillId="13" borderId="9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6">
    <xf numFmtId="0" fontId="0" fillId="0" borderId="0" xfId="0" applyNumberFormat="1"/>
    <xf numFmtId="0" fontId="1" fillId="0" borderId="0" xfId="0" applyNumberFormat="1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M12"/>
  <sheetViews>
    <sheetView tabSelected="1" workbookViewId="0">
      <selection activeCell="G3" sqref="G3"/>
    </sheetView>
  </sheetViews>
  <sheetFormatPr defaultColWidth="9" defaultRowHeight="14.25"/>
  <cols>
    <col min="1" max="1" width="3.375" customWidth="1"/>
    <col min="2" max="2" width="6.25" customWidth="1"/>
    <col min="3" max="3" width="42" customWidth="1"/>
    <col min="4" max="4" width="12.125" customWidth="1"/>
    <col min="5" max="5" width="5.375" customWidth="1"/>
    <col min="6" max="6" width="18.875" customWidth="1"/>
    <col min="7" max="7" width="25.375" customWidth="1"/>
    <col min="8" max="8" width="11.375" customWidth="1"/>
    <col min="9" max="9" width="8.25" customWidth="1"/>
    <col min="10" max="11" width="10.125" customWidth="1"/>
    <col min="12" max="12" width="9.125" customWidth="1"/>
    <col min="13" max="13" width="14.125" customWidth="1"/>
  </cols>
  <sheetData>
    <row r="2" ht="48" customHeight="1" spans="1:13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ht="49" customHeight="1" spans="1:13">
      <c r="A3" s="2" t="s">
        <v>1</v>
      </c>
      <c r="B3" s="2" t="s">
        <v>2</v>
      </c>
      <c r="C3" s="2" t="s">
        <v>3</v>
      </c>
      <c r="D3" s="2" t="s">
        <v>4</v>
      </c>
      <c r="E3" s="3" t="s">
        <v>5</v>
      </c>
      <c r="F3" s="2" t="s">
        <v>6</v>
      </c>
      <c r="G3" s="2" t="s">
        <v>7</v>
      </c>
      <c r="H3" s="2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2" t="s">
        <v>13</v>
      </c>
    </row>
    <row r="4" ht="50" customHeight="1" spans="1:13">
      <c r="A4" s="4">
        <v>1</v>
      </c>
      <c r="B4" s="5">
        <v>2025</v>
      </c>
      <c r="C4" s="6" t="s">
        <v>14</v>
      </c>
      <c r="D4" s="5" t="s">
        <v>15</v>
      </c>
      <c r="E4" s="5" t="s">
        <v>16</v>
      </c>
      <c r="F4" s="6" t="s">
        <v>17</v>
      </c>
      <c r="G4" s="5" t="s">
        <v>18</v>
      </c>
      <c r="H4" s="6" t="s">
        <v>19</v>
      </c>
      <c r="I4" s="5">
        <v>36</v>
      </c>
      <c r="J4" s="14" t="s">
        <v>20</v>
      </c>
      <c r="K4" s="5">
        <v>600</v>
      </c>
      <c r="L4" s="5">
        <f t="shared" ref="L4:L11" si="0">K4*I4</f>
        <v>21600</v>
      </c>
      <c r="M4" s="5" t="s">
        <v>21</v>
      </c>
    </row>
    <row r="5" ht="50" customHeight="1" spans="1:13">
      <c r="A5" s="4">
        <v>2</v>
      </c>
      <c r="B5" s="5">
        <v>2025</v>
      </c>
      <c r="C5" s="6" t="s">
        <v>22</v>
      </c>
      <c r="D5" s="5" t="s">
        <v>23</v>
      </c>
      <c r="E5" s="5" t="s">
        <v>16</v>
      </c>
      <c r="F5" s="5" t="s">
        <v>24</v>
      </c>
      <c r="G5" s="5" t="s">
        <v>25</v>
      </c>
      <c r="H5" s="6" t="s">
        <v>19</v>
      </c>
      <c r="I5" s="5">
        <v>26</v>
      </c>
      <c r="J5" s="14" t="s">
        <v>20</v>
      </c>
      <c r="K5" s="5">
        <v>1800</v>
      </c>
      <c r="L5" s="5">
        <f t="shared" si="0"/>
        <v>46800</v>
      </c>
      <c r="M5" s="5" t="s">
        <v>21</v>
      </c>
    </row>
    <row r="6" ht="50" customHeight="1" spans="1:13">
      <c r="A6" s="7">
        <v>3</v>
      </c>
      <c r="B6" s="8">
        <v>2025</v>
      </c>
      <c r="C6" s="9" t="s">
        <v>26</v>
      </c>
      <c r="D6" s="8" t="s">
        <v>27</v>
      </c>
      <c r="E6" s="8" t="s">
        <v>16</v>
      </c>
      <c r="F6" s="8" t="s">
        <v>24</v>
      </c>
      <c r="G6" s="8" t="s">
        <v>28</v>
      </c>
      <c r="H6" s="6" t="s">
        <v>29</v>
      </c>
      <c r="I6" s="5">
        <v>6</v>
      </c>
      <c r="J6" s="6" t="s">
        <v>30</v>
      </c>
      <c r="K6" s="5">
        <v>1950</v>
      </c>
      <c r="L6" s="5">
        <f t="shared" si="0"/>
        <v>11700</v>
      </c>
      <c r="M6" s="5" t="s">
        <v>21</v>
      </c>
    </row>
    <row r="7" ht="50" customHeight="1" spans="1:13">
      <c r="A7" s="10"/>
      <c r="B7" s="11"/>
      <c r="C7" s="12"/>
      <c r="D7" s="11"/>
      <c r="E7" s="11"/>
      <c r="F7" s="11"/>
      <c r="G7" s="11"/>
      <c r="H7" s="6" t="s">
        <v>19</v>
      </c>
      <c r="I7" s="5">
        <v>6</v>
      </c>
      <c r="J7" s="6" t="s">
        <v>31</v>
      </c>
      <c r="K7" s="5">
        <v>2250</v>
      </c>
      <c r="L7" s="5">
        <f t="shared" si="0"/>
        <v>13500</v>
      </c>
      <c r="M7" s="5" t="s">
        <v>21</v>
      </c>
    </row>
    <row r="8" ht="50" customHeight="1" spans="1:13">
      <c r="A8" s="7">
        <v>4</v>
      </c>
      <c r="B8" s="8">
        <v>2025</v>
      </c>
      <c r="C8" s="9" t="s">
        <v>32</v>
      </c>
      <c r="D8" s="8" t="s">
        <v>23</v>
      </c>
      <c r="E8" s="8" t="s">
        <v>16</v>
      </c>
      <c r="F8" s="8" t="s">
        <v>24</v>
      </c>
      <c r="G8" s="8" t="s">
        <v>33</v>
      </c>
      <c r="H8" s="6" t="s">
        <v>29</v>
      </c>
      <c r="I8" s="5">
        <v>3</v>
      </c>
      <c r="J8" s="14" t="s">
        <v>34</v>
      </c>
      <c r="K8" s="5">
        <v>1500</v>
      </c>
      <c r="L8" s="5">
        <f t="shared" si="0"/>
        <v>4500</v>
      </c>
      <c r="M8" s="5" t="s">
        <v>21</v>
      </c>
    </row>
    <row r="9" ht="50" customHeight="1" spans="1:13">
      <c r="A9" s="10"/>
      <c r="B9" s="11"/>
      <c r="C9" s="12"/>
      <c r="D9" s="11"/>
      <c r="E9" s="11"/>
      <c r="F9" s="11"/>
      <c r="G9" s="11"/>
      <c r="H9" s="6" t="s">
        <v>35</v>
      </c>
      <c r="I9" s="5">
        <v>3</v>
      </c>
      <c r="J9" s="14" t="s">
        <v>20</v>
      </c>
      <c r="K9" s="5">
        <v>1800</v>
      </c>
      <c r="L9" s="5">
        <f t="shared" si="0"/>
        <v>5400</v>
      </c>
      <c r="M9" s="5" t="s">
        <v>21</v>
      </c>
    </row>
    <row r="10" ht="50" customHeight="1" spans="1:13">
      <c r="A10" s="7">
        <v>5</v>
      </c>
      <c r="B10" s="8">
        <v>2025</v>
      </c>
      <c r="C10" s="9" t="s">
        <v>36</v>
      </c>
      <c r="D10" s="8" t="s">
        <v>27</v>
      </c>
      <c r="E10" s="8" t="s">
        <v>16</v>
      </c>
      <c r="F10" s="8" t="s">
        <v>24</v>
      </c>
      <c r="G10" s="8" t="s">
        <v>25</v>
      </c>
      <c r="H10" s="6" t="s">
        <v>29</v>
      </c>
      <c r="I10" s="5">
        <v>14</v>
      </c>
      <c r="J10" s="6" t="s">
        <v>30</v>
      </c>
      <c r="K10" s="5">
        <v>1950</v>
      </c>
      <c r="L10" s="5">
        <f t="shared" si="0"/>
        <v>27300</v>
      </c>
      <c r="M10" s="5" t="s">
        <v>21</v>
      </c>
    </row>
    <row r="11" ht="50" customHeight="1" spans="1:13">
      <c r="A11" s="10"/>
      <c r="B11" s="11"/>
      <c r="C11" s="12"/>
      <c r="D11" s="11"/>
      <c r="E11" s="11"/>
      <c r="F11" s="11"/>
      <c r="G11" s="11"/>
      <c r="H11" s="6" t="s">
        <v>35</v>
      </c>
      <c r="I11" s="5">
        <v>21</v>
      </c>
      <c r="J11" s="6" t="s">
        <v>31</v>
      </c>
      <c r="K11" s="5">
        <v>2250</v>
      </c>
      <c r="L11" s="5">
        <f t="shared" si="0"/>
        <v>47250</v>
      </c>
      <c r="M11" s="5" t="s">
        <v>21</v>
      </c>
    </row>
    <row r="12" ht="34" customHeight="1" spans="1:13">
      <c r="A12" s="13" t="s">
        <v>37</v>
      </c>
      <c r="B12" s="13"/>
      <c r="C12" s="13"/>
      <c r="D12" s="13"/>
      <c r="E12" s="13"/>
      <c r="F12" s="13"/>
      <c r="G12" s="13"/>
      <c r="H12" s="13"/>
      <c r="I12" s="13">
        <f>SUM(I4:I11)</f>
        <v>115</v>
      </c>
      <c r="J12" s="13"/>
      <c r="K12" s="15"/>
      <c r="L12" s="13">
        <f>SUM(L4:L11)</f>
        <v>178050</v>
      </c>
      <c r="M12" s="13"/>
    </row>
  </sheetData>
  <mergeCells count="23">
    <mergeCell ref="A2:M2"/>
    <mergeCell ref="A12:H12"/>
    <mergeCell ref="A6:A7"/>
    <mergeCell ref="A8:A9"/>
    <mergeCell ref="A10:A11"/>
    <mergeCell ref="B6:B7"/>
    <mergeCell ref="B8:B9"/>
    <mergeCell ref="B10:B11"/>
    <mergeCell ref="C6:C7"/>
    <mergeCell ref="C8:C9"/>
    <mergeCell ref="C10:C11"/>
    <mergeCell ref="D6:D7"/>
    <mergeCell ref="D8:D9"/>
    <mergeCell ref="D10:D11"/>
    <mergeCell ref="E6:E7"/>
    <mergeCell ref="E8:E9"/>
    <mergeCell ref="E10:E11"/>
    <mergeCell ref="F6:F7"/>
    <mergeCell ref="F8:F9"/>
    <mergeCell ref="F10:F11"/>
    <mergeCell ref="G6:G7"/>
    <mergeCell ref="G8:G9"/>
    <mergeCell ref="G10:G11"/>
  </mergeCells>
  <pageMargins left="0" right="0" top="0.413194444444444" bottom="0.2125" header="0.5" footer="0.5"/>
  <pageSetup paperSize="9" scale="77" fitToWidth="0" orientation="landscape" horizontalDpi="600"/>
  <headerFooter/>
  <ignoredErrors>
    <ignoredError sqref="I3 F3:G3 A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小个子果果</cp:lastModifiedBy>
  <dcterms:created xsi:type="dcterms:W3CDTF">2024-08-28T03:31:00Z</dcterms:created>
  <dcterms:modified xsi:type="dcterms:W3CDTF">2025-10-24T09:48:37Z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AD74B9A363934116B207AC2A97D9F654_12</vt:lpwstr>
  </property>
  <property fmtid="{D5CDD505-2E9C-101B-9397-08002B2CF9AE}" pid="3" name="KSOProductBuildVer">
    <vt:lpwstr>2052-11.1.0.14309</vt:lpwstr>
  </property>
</Properties>
</file>